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autoCompressPictures="0" defaultThemeVersion="124226"/>
  <mc:AlternateContent xmlns:mc="http://schemas.openxmlformats.org/markup-compatibility/2006">
    <mc:Choice Requires="x15">
      <x15ac:absPath xmlns:x15ac="http://schemas.microsoft.com/office/spreadsheetml/2010/11/ac" url="H:\Val's items\Val's stuff\"/>
    </mc:Choice>
  </mc:AlternateContent>
  <xr:revisionPtr revIDLastSave="0" documentId="8_{4E0FE79D-5C7B-4FC4-8735-74273DEDF8BD}" xr6:coauthVersionLast="47" xr6:coauthVersionMax="47" xr10:uidLastSave="{00000000-0000-0000-0000-000000000000}"/>
  <bookViews>
    <workbookView xWindow="-110" yWindow="-110" windowWidth="19420" windowHeight="11620" firstSheet="1" activeTab="2" xr2:uid="{00000000-000D-0000-FFFF-FFFF00000000}"/>
  </bookViews>
  <sheets>
    <sheet name="Fill in YOUR ORG SUMMARY" sheetId="3" state="hidden" r:id="rId1"/>
    <sheet name="Sample-Financial Snapshot" sheetId="1" r:id="rId2"/>
    <sheet name="FILL IN THIS SNAPSHOT TEMPLATE" sheetId="2" r:id="rId3"/>
  </sheets>
  <definedNames>
    <definedName name="_xlnm.Print_Area" localSheetId="2">'FILL IN THIS SNAPSHOT TEMPLATE'!$B$3:$J$70</definedName>
    <definedName name="_xlnm.Print_Area" localSheetId="1">'Sample-Financial Snapshot'!$B$3:$K$71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8" i="2" l="1"/>
  <c r="F61" i="2" s="1"/>
  <c r="H42" i="2"/>
  <c r="F35" i="2" s="1"/>
  <c r="H55" i="2"/>
  <c r="F55" i="2"/>
  <c r="H50" i="2"/>
  <c r="F50" i="2"/>
  <c r="H29" i="2"/>
  <c r="H27" i="2"/>
  <c r="H21" i="2"/>
  <c r="F21" i="2"/>
  <c r="H16" i="2"/>
  <c r="F16" i="2"/>
  <c r="H42" i="1"/>
  <c r="F38" i="1" s="1"/>
  <c r="H27" i="1"/>
  <c r="H68" i="1"/>
  <c r="F61" i="1" s="1"/>
  <c r="F64" i="1"/>
  <c r="F67" i="1"/>
  <c r="H29" i="1"/>
  <c r="H21" i="1"/>
  <c r="H55" i="1"/>
  <c r="H50" i="1"/>
  <c r="F34" i="1"/>
  <c r="F35" i="1"/>
  <c r="F55" i="1"/>
  <c r="H16" i="1"/>
  <c r="F50" i="1"/>
  <c r="F21" i="1"/>
  <c r="F16" i="1"/>
  <c r="F38" i="2"/>
  <c r="F62" i="2"/>
  <c r="F64" i="2"/>
  <c r="F66" i="2"/>
  <c r="F39" i="1" l="1"/>
  <c r="F37" i="1"/>
  <c r="F41" i="1"/>
  <c r="F63" i="2"/>
  <c r="F59" i="2"/>
  <c r="F68" i="2" s="1"/>
  <c r="F65" i="2"/>
  <c r="F36" i="1"/>
  <c r="F59" i="1"/>
  <c r="F33" i="1"/>
  <c r="F63" i="1"/>
  <c r="F40" i="1"/>
  <c r="F60" i="1"/>
  <c r="F60" i="2"/>
  <c r="F36" i="2"/>
  <c r="F33" i="2"/>
  <c r="F42" i="2" s="1"/>
  <c r="F66" i="1"/>
  <c r="F62" i="1"/>
  <c r="F39" i="2"/>
  <c r="F40" i="2"/>
  <c r="F65" i="1"/>
  <c r="F34" i="2"/>
  <c r="F67" i="2"/>
  <c r="F37" i="2"/>
  <c r="F41" i="2"/>
  <c r="F42" i="1" l="1"/>
  <c r="F68" i="1"/>
</calcChain>
</file>

<file path=xl/sharedStrings.xml><?xml version="1.0" encoding="utf-8"?>
<sst xmlns="http://schemas.openxmlformats.org/spreadsheetml/2006/main" count="185" uniqueCount="82">
  <si>
    <t>PRIOR FISCAL YEAR</t>
    <phoneticPr fontId="1" type="noConversion"/>
  </si>
  <si>
    <t>Total Expenses</t>
    <phoneticPr fontId="1" type="noConversion"/>
  </si>
  <si>
    <t>Program Expense Ratio</t>
    <phoneticPr fontId="1" type="noConversion"/>
  </si>
  <si>
    <t>Cash</t>
    <phoneticPr fontId="1" type="noConversion"/>
  </si>
  <si>
    <t>Accounts Receivable</t>
    <phoneticPr fontId="1" type="noConversion"/>
  </si>
  <si>
    <t>Current Liabilities</t>
    <phoneticPr fontId="1" type="noConversion"/>
  </si>
  <si>
    <t>vs.</t>
    <phoneticPr fontId="1" type="noConversion"/>
  </si>
  <si>
    <t>Other</t>
    <phoneticPr fontId="1" type="noConversion"/>
  </si>
  <si>
    <t>Other</t>
    <phoneticPr fontId="1" type="noConversion"/>
  </si>
  <si>
    <t>Current Fiscal Year</t>
    <phoneticPr fontId="1" type="noConversion"/>
  </si>
  <si>
    <t>Prior Fiscal Year</t>
    <phoneticPr fontId="1" type="noConversion"/>
  </si>
  <si>
    <t xml:space="preserve"> </t>
  </si>
  <si>
    <t>Total Income</t>
  </si>
  <si>
    <t>Total Expenses</t>
  </si>
  <si>
    <t xml:space="preserve">Net  </t>
  </si>
  <si>
    <t xml:space="preserve">   Actual</t>
  </si>
  <si>
    <t>Diversity of Funding Sources</t>
  </si>
  <si>
    <t>Funding Source</t>
  </si>
  <si>
    <t>% of Total Revenue</t>
  </si>
  <si>
    <t>Contributions</t>
  </si>
  <si>
    <t>Fundraising/Special Events</t>
  </si>
  <si>
    <t>Corp/Foundation Grants</t>
  </si>
  <si>
    <t>Government grants</t>
  </si>
  <si>
    <t>Program Fees</t>
  </si>
  <si>
    <t>Interest Income</t>
  </si>
  <si>
    <t xml:space="preserve">  </t>
  </si>
  <si>
    <t>Notes:</t>
  </si>
  <si>
    <t xml:space="preserve">   Budget</t>
  </si>
  <si>
    <t>Overhead Expenses</t>
  </si>
  <si>
    <t>Overhead Expense Ratio</t>
  </si>
  <si>
    <t>Current Ratio  ( measures level of liquidity)</t>
  </si>
  <si>
    <t>Overhead to Total Expense Ratio  (measures efficiency)</t>
  </si>
  <si>
    <t>Other Current Assets</t>
  </si>
  <si>
    <t>Total Current Assets</t>
  </si>
  <si>
    <t>Total Year to Date Income</t>
  </si>
  <si>
    <t>CURRENT FISCAL YEAR</t>
  </si>
  <si>
    <t>Actual Amount</t>
  </si>
  <si>
    <t>Current Ratio (greater than 100% is best)</t>
  </si>
  <si>
    <t>Notes</t>
  </si>
  <si>
    <t>From Current Year to Date Income Statement:</t>
  </si>
  <si>
    <t>From Prior Fiscal Year Income Statement</t>
  </si>
  <si>
    <t>The purpose of this form is to present an overview of the grant applicant's financial health.  This information will be reviewed in the front end of the grant selections process and must be supported by the organization's current 990 Tax Return, Audit (if applicable) and current year-to-date financial statements as the process moves forward.  Any notes that may explain extraordinary circumstances should be entered at the end of this form.</t>
  </si>
  <si>
    <t>Org. Name</t>
  </si>
  <si>
    <t>501 c3 effective date</t>
  </si>
  <si>
    <t>Mission of Org</t>
  </si>
  <si>
    <t>Phone</t>
  </si>
  <si>
    <t>Email</t>
  </si>
  <si>
    <t>Dallas</t>
  </si>
  <si>
    <t>No</t>
  </si>
  <si>
    <t>Yes</t>
  </si>
  <si>
    <t>100 annually</t>
  </si>
  <si>
    <t>Sharing the love of Jesus by providing physical and spiritual help to refugee families in need</t>
  </si>
  <si>
    <t>Kelly Doe</t>
  </si>
  <si>
    <t>You@organization.org</t>
  </si>
  <si>
    <t>Expand into new neighborhood in Dallas. Project to provide supplies &amp; computers for education and evangelism to refugees, giving them hope for this life and for eternity.</t>
  </si>
  <si>
    <t>(214)   123-4567</t>
  </si>
  <si>
    <t>With every participant; weekly  outreach; weekly Bible study.</t>
  </si>
  <si>
    <t>YOUR NAME HERE</t>
  </si>
  <si>
    <t>APPLICANT</t>
  </si>
  <si>
    <t>One Hundred Shares - Dallas, Inc - Applicant Financial Snapshot Template</t>
  </si>
  <si>
    <t>How do you share the gospel?</t>
  </si>
  <si>
    <t>Is this a church?</t>
  </si>
  <si>
    <t>Requested $ Amount</t>
  </si>
  <si>
    <t>Total current operating budget</t>
  </si>
  <si>
    <t>Number served currently</t>
  </si>
  <si>
    <t>Geographic area served</t>
  </si>
  <si>
    <t>Less than 20% of grant for advertising, marketing, non-program salaries, overhead?</t>
  </si>
  <si>
    <t>Targeted clients/ service receivers</t>
  </si>
  <si>
    <t>Specific Purpose of Grant</t>
  </si>
  <si>
    <t>Refugees</t>
  </si>
  <si>
    <t>SAMPLE</t>
  </si>
  <si>
    <t xml:space="preserve">Please </t>
  </si>
  <si>
    <t>fill</t>
  </si>
  <si>
    <t xml:space="preserve">in </t>
  </si>
  <si>
    <t>these</t>
  </si>
  <si>
    <t>boxes</t>
  </si>
  <si>
    <t>Contact Name</t>
  </si>
  <si>
    <t>…</t>
  </si>
  <si>
    <t>..</t>
  </si>
  <si>
    <t>EXAMPLE ONLY - FILL IN TEMPLATE ON NEXT TAB</t>
  </si>
  <si>
    <t>2021-2022</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</si>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</sst>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7" x14ac:knownFonts="1">
    <font>
      <sz val="11"/>
      <color theme="1"/>
      <name val="Calibri"/>
      <family val="2"/>
      <scheme val="minor"/>
    </font>
    <font>
      <sz val="8"/>
      <name val="Verdana"/>
      <family val="2"/>
    </font>
    <font>
      <sz val="12"/>
      <color indexed="8"/>
      <name val="Arial"/>
      <family val="2"/>
    </font>
    <font>
      <u/>
      <sz val="12"/>
      <color indexed="8"/>
      <name val="Arial"/>
      <family val="2"/>
    </font>
    <font>
      <sz val="16"/>
      <color indexed="8"/>
      <name val="Arial"/>
      <family val="2"/>
    </font>
    <font>
      <b/>
      <sz val="12"/>
      <color indexed="8"/>
      <name val="Arial"/>
      <family val="2"/>
    </font>
    <font>
      <sz val="12"/>
      <color indexed="10"/>
      <name val="Arial"/>
      <family val="2"/>
    </font>
    <font>
      <b/>
      <sz val="14"/>
      <color indexed="8"/>
      <name val="Arial"/>
      <family val="2"/>
    </font>
    <font>
      <sz val="8"/>
      <name val="Calibri"/>
      <family val="2"/>
    </font>
    <font>
      <u/>
      <sz val="8.25"/>
      <color indexed="12"/>
      <name val="Calibri"/>
      <family val="2"/>
    </font>
    <font>
      <b/>
      <sz val="11"/>
      <color theme="1"/>
      <name val="Calibri"/>
      <family val="2"/>
      <scheme val="minor"/>
    </font>
    <font>
      <b/>
      <sz val="16"/>
      <color indexed="8"/>
      <name val="Arial"/>
      <family val="2"/>
    </font>
    <font>
      <sz val="11"/>
      <color rgb="FF000000"/>
      <name val="Calibri"/>
      <family val="2"/>
      <scheme val="minor"/>
    </font>
    <font>
      <u/>
      <sz val="11"/>
      <color theme="10"/>
      <name val="Calibri"/>
      <family val="2"/>
    </font>
    <font>
      <b/>
      <sz val="14"/>
      <color theme="1"/>
      <name val="Calibri"/>
      <family val="2"/>
      <scheme val="minor"/>
    </font>
    <font>
      <sz val="10"/>
      <color theme="1"/>
      <name val="Calibri"/>
      <family val="2"/>
      <scheme val="minor"/>
    </font>
    <font>
      <u/>
      <sz val="12"/>
      <color theme="1"/>
      <name val="Calibri"/>
      <family val="2"/>
      <scheme val="minor"/>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82">
    <xf numFmtId="0" fontId="0" fillId="0" borderId="0" xfId="0"/>
    <xf numFmtId="0" fontId="2" fillId="0" borderId="0" xfId="0" applyFont="1"/>
    <xf numFmtId="0" fontId="2" fillId="2" borderId="0" xfId="0" applyFont="1" applyFill="1"/>
    <xf numFmtId="0" fontId="2" fillId="0" borderId="0" xfId="0" applyFont="1" applyBorder="1"/>
    <xf numFmtId="0" fontId="3"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0" fontId="2" fillId="2" borderId="0" xfId="0" applyFont="1" applyFill="1" applyBorder="1"/>
    <xf numFmtId="0" fontId="2" fillId="2" borderId="0" xfId="0" applyFont="1" applyFill="1" applyBorder="1" applyAlignment="1">
      <alignment horizontal="right"/>
    </xf>
    <xf numFmtId="0" fontId="2" fillId="0" borderId="0" xfId="0" applyFont="1" applyFill="1" applyBorder="1"/>
    <xf numFmtId="0" fontId="5" fillId="0" borderId="0" xfId="0" applyFont="1" applyFill="1" applyBorder="1"/>
    <xf numFmtId="0" fontId="5" fillId="0" borderId="1" xfId="0" applyFont="1" applyFill="1" applyBorder="1" applyAlignment="1">
      <alignment horizontal="center"/>
    </xf>
    <xf numFmtId="0" fontId="5" fillId="0" borderId="0" xfId="0" applyFont="1" applyBorder="1"/>
    <xf numFmtId="0" fontId="2" fillId="0" borderId="0" xfId="0" applyFont="1" applyFill="1"/>
    <xf numFmtId="0" fontId="6" fillId="0" borderId="0" xfId="0" applyFont="1" applyBorder="1"/>
    <xf numFmtId="0" fontId="5" fillId="2" borderId="0" xfId="0" applyFont="1" applyFill="1" applyBorder="1"/>
    <xf numFmtId="0" fontId="5" fillId="0" borderId="0" xfId="0" applyFont="1" applyAlignment="1">
      <alignment horizontal="right"/>
    </xf>
    <xf numFmtId="0" fontId="2" fillId="2" borderId="0" xfId="0" applyFont="1" applyFill="1" applyAlignment="1">
      <alignment horizontal="right"/>
    </xf>
    <xf numFmtId="0" fontId="5" fillId="0" borderId="1" xfId="0" applyFont="1" applyBorder="1" applyAlignment="1">
      <alignment horizontal="center"/>
    </xf>
    <xf numFmtId="0" fontId="5" fillId="0" borderId="0" xfId="0" applyFont="1" applyFill="1" applyAlignment="1">
      <alignment horizontal="right"/>
    </xf>
    <xf numFmtId="0" fontId="2" fillId="0" borderId="2" xfId="0" applyFont="1" applyBorder="1"/>
    <xf numFmtId="0" fontId="2" fillId="0" borderId="2" xfId="0" applyFont="1" applyBorder="1" applyAlignment="1">
      <alignment wrapText="1"/>
    </xf>
    <xf numFmtId="0" fontId="6" fillId="0" borderId="0" xfId="0" applyFont="1"/>
    <xf numFmtId="0" fontId="2" fillId="0" borderId="0" xfId="0" applyFont="1" applyBorder="1" applyAlignment="1">
      <alignment wrapText="1"/>
    </xf>
    <xf numFmtId="0" fontId="5" fillId="0" borderId="1" xfId="0" applyFont="1" applyBorder="1" applyAlignment="1">
      <alignment horizontal="center" wrapText="1"/>
    </xf>
    <xf numFmtId="9"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9" fontId="2" fillId="0" borderId="2" xfId="0" applyNumberFormat="1" applyFont="1" applyFill="1" applyBorder="1" applyAlignment="1">
      <alignment horizontal="center"/>
    </xf>
    <xf numFmtId="164" fontId="2" fillId="0" borderId="2" xfId="0" applyNumberFormat="1" applyFont="1" applyBorder="1" applyAlignment="1">
      <alignment horizontal="center"/>
    </xf>
    <xf numFmtId="9"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9" fontId="2" fillId="0" borderId="0" xfId="0" applyNumberFormat="1" applyFont="1" applyBorder="1" applyAlignment="1">
      <alignment horizontal="center"/>
    </xf>
    <xf numFmtId="164" fontId="2" fillId="0" borderId="1" xfId="0" applyNumberFormat="1" applyFont="1" applyBorder="1" applyAlignment="1">
      <alignment horizontal="center"/>
    </xf>
    <xf numFmtId="0" fontId="2" fillId="0" borderId="0" xfId="0" applyFont="1" applyFill="1" applyAlignment="1">
      <alignment horizontal="center"/>
    </xf>
    <xf numFmtId="0" fontId="2" fillId="0" borderId="3"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2" fillId="2" borderId="0" xfId="0" applyFont="1" applyFill="1" applyAlignment="1">
      <alignment horizontal="center"/>
    </xf>
    <xf numFmtId="164" fontId="2" fillId="3" borderId="0" xfId="0" applyNumberFormat="1" applyFont="1" applyFill="1" applyBorder="1" applyAlignment="1">
      <alignment horizontal="center"/>
    </xf>
    <xf numFmtId="0" fontId="0" fillId="3" borderId="0" xfId="0" applyFill="1"/>
    <xf numFmtId="9" fontId="2" fillId="3" borderId="0" xfId="0" applyNumberFormat="1" applyFont="1" applyFill="1" applyAlignment="1">
      <alignment horizontal="center"/>
    </xf>
    <xf numFmtId="0" fontId="5" fillId="0" borderId="0" xfId="0" applyFont="1" applyFill="1" applyBorder="1" applyAlignment="1">
      <alignment horizontal="left"/>
    </xf>
    <xf numFmtId="0" fontId="2" fillId="0" borderId="0" xfId="0" applyFont="1" applyFill="1" applyBorder="1" applyAlignment="1">
      <alignment horizontal="right"/>
    </xf>
    <xf numFmtId="0" fontId="5" fillId="2" borderId="0" xfId="0" applyFont="1" applyFill="1" applyAlignment="1">
      <alignment horizontal="left"/>
    </xf>
    <xf numFmtId="0" fontId="0" fillId="2" borderId="0" xfId="0" applyFill="1"/>
    <xf numFmtId="0" fontId="10" fillId="5"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3" fillId="0" borderId="4" xfId="1" applyFont="1" applyFill="1" applyBorder="1" applyAlignment="1" applyProtection="1">
      <alignment horizontal="center" vertical="center" wrapText="1"/>
    </xf>
    <xf numFmtId="164" fontId="1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wrapText="1"/>
    </xf>
    <xf numFmtId="0" fontId="0" fillId="5" borderId="4" xfId="0" applyFill="1" applyBorder="1" applyAlignment="1">
      <alignment horizontal="center" vertical="center" wrapText="1"/>
    </xf>
    <xf numFmtId="0" fontId="15" fillId="5"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6" fontId="0" fillId="0" borderId="4" xfId="0" applyNumberFormat="1" applyFont="1" applyFill="1" applyBorder="1" applyAlignment="1">
      <alignment horizontal="center" vertical="center" wrapText="1"/>
    </xf>
    <xf numFmtId="0" fontId="0" fillId="4" borderId="4" xfId="0" applyFill="1" applyBorder="1"/>
    <xf numFmtId="0" fontId="14" fillId="4" borderId="4"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1" fillId="0" borderId="8" xfId="0" applyFont="1" applyFill="1" applyBorder="1" applyAlignment="1">
      <alignment horizontal="center"/>
    </xf>
    <xf numFmtId="0" fontId="11" fillId="0" borderId="1" xfId="0" applyFont="1" applyFill="1" applyBorder="1" applyAlignment="1">
      <alignment horizontal="center"/>
    </xf>
    <xf numFmtId="0" fontId="11" fillId="0" borderId="9" xfId="0" applyFont="1" applyFill="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7" fillId="0" borderId="2" xfId="0" applyFont="1" applyBorder="1" applyAlignment="1">
      <alignment horizontal="center"/>
    </xf>
    <xf numFmtId="0" fontId="0" fillId="0" borderId="2" xfId="0" applyBorder="1" applyAlignment="1">
      <alignment horizontal="center"/>
    </xf>
    <xf numFmtId="0" fontId="2" fillId="0" borderId="0" xfId="0" applyFont="1" applyAlignment="1">
      <alignment horizontal="center" wrapText="1"/>
    </xf>
    <xf numFmtId="0" fontId="7" fillId="4" borderId="6" xfId="0" applyFont="1" applyFill="1" applyBorder="1" applyAlignment="1">
      <alignment horizontal="center" vertical="center"/>
    </xf>
    <xf numFmtId="0" fontId="0" fillId="4" borderId="6" xfId="0" applyFill="1" applyBorder="1" applyAlignment="1">
      <alignment horizontal="center" vertical="center"/>
    </xf>
    <xf numFmtId="0" fontId="2" fillId="0" borderId="0" xfId="0" applyFont="1" applyBorder="1" applyAlignment="1">
      <alignment wrapText="1"/>
    </xf>
    <xf numFmtId="0" fontId="2" fillId="0" borderId="0" xfId="0" applyFont="1" applyAlignment="1">
      <alignment wrapText="1"/>
    </xf>
    <xf numFmtId="0" fontId="2" fillId="2" borderId="0" xfId="0" applyFont="1" applyFill="1" applyAlignment="1">
      <alignment horizontal="right"/>
    </xf>
    <xf numFmtId="0" fontId="0" fillId="0" borderId="0" xfId="0" applyAlignment="1">
      <alignment horizontal="right"/>
    </xf>
    <xf numFmtId="0" fontId="2" fillId="2" borderId="0" xfId="0" applyFont="1" applyFill="1" applyAlignment="1">
      <alignment vertical="top" wrapText="1"/>
    </xf>
    <xf numFmtId="0" fontId="11" fillId="4" borderId="8" xfId="0" applyFont="1" applyFill="1" applyBorder="1" applyAlignment="1">
      <alignment horizontal="center"/>
    </xf>
    <xf numFmtId="0" fontId="11" fillId="4" borderId="1" xfId="0" applyFont="1" applyFill="1" applyBorder="1" applyAlignment="1">
      <alignment horizontal="center"/>
    </xf>
    <xf numFmtId="0" fontId="11" fillId="4" borderId="9" xfId="0" applyFont="1" applyFill="1" applyBorder="1" applyAlignment="1">
      <alignment horizontal="center"/>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ou@organization.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
  <sheetViews>
    <sheetView workbookViewId="0">
      <selection activeCell="A7" sqref="A7"/>
    </sheetView>
  </sheetViews>
  <sheetFormatPr defaultRowHeight="14.5" x14ac:dyDescent="0.35"/>
  <cols>
    <col min="1" max="1" width="15.54296875" customWidth="1"/>
    <col min="2" max="2" width="11" customWidth="1"/>
    <col min="4" max="4" width="8.54296875" customWidth="1"/>
    <col min="5" max="5" width="10.90625" customWidth="1"/>
    <col min="6" max="6" width="9.6328125" customWidth="1"/>
    <col min="7" max="7" width="11.36328125" customWidth="1"/>
    <col min="8" max="8" width="16.453125" customWidth="1"/>
    <col min="9" max="9" width="17" customWidth="1"/>
    <col min="10" max="10" width="21.36328125" customWidth="1"/>
    <col min="14" max="14" width="8.54296875" customWidth="1"/>
  </cols>
  <sheetData>
    <row r="1" spans="1:15" ht="130.5" x14ac:dyDescent="0.35">
      <c r="A1" s="46" t="s">
        <v>42</v>
      </c>
      <c r="B1" s="48" t="s">
        <v>65</v>
      </c>
      <c r="C1" s="46" t="s">
        <v>43</v>
      </c>
      <c r="D1" s="48" t="s">
        <v>61</v>
      </c>
      <c r="E1" s="52" t="s">
        <v>62</v>
      </c>
      <c r="F1" s="48" t="s">
        <v>63</v>
      </c>
      <c r="G1" s="46" t="s">
        <v>66</v>
      </c>
      <c r="H1" s="48" t="s">
        <v>60</v>
      </c>
      <c r="I1" s="48" t="s">
        <v>44</v>
      </c>
      <c r="J1" s="46" t="s">
        <v>68</v>
      </c>
      <c r="K1" s="46" t="s">
        <v>64</v>
      </c>
      <c r="L1" s="46" t="s">
        <v>67</v>
      </c>
      <c r="M1" s="48" t="s">
        <v>76</v>
      </c>
      <c r="N1" s="46" t="s">
        <v>45</v>
      </c>
      <c r="O1" s="48" t="s">
        <v>46</v>
      </c>
    </row>
    <row r="2" spans="1:15" ht="121.5" customHeight="1" x14ac:dyDescent="0.35">
      <c r="A2" s="60" t="s">
        <v>70</v>
      </c>
      <c r="B2" s="49" t="s">
        <v>47</v>
      </c>
      <c r="C2" s="47">
        <v>2002</v>
      </c>
      <c r="D2" s="49" t="s">
        <v>48</v>
      </c>
      <c r="E2" s="53">
        <v>100000</v>
      </c>
      <c r="F2" s="57">
        <v>500000</v>
      </c>
      <c r="G2" s="47" t="s">
        <v>49</v>
      </c>
      <c r="H2" s="50" t="s">
        <v>56</v>
      </c>
      <c r="I2" s="56" t="s">
        <v>51</v>
      </c>
      <c r="J2" s="55" t="s">
        <v>54</v>
      </c>
      <c r="K2" s="54" t="s">
        <v>50</v>
      </c>
      <c r="L2" s="54" t="s">
        <v>69</v>
      </c>
      <c r="M2" s="49" t="s">
        <v>52</v>
      </c>
      <c r="N2" s="54" t="s">
        <v>55</v>
      </c>
      <c r="O2" s="51" t="s">
        <v>53</v>
      </c>
    </row>
    <row r="3" spans="1:15" ht="63" customHeight="1" x14ac:dyDescent="0.35">
      <c r="A3" s="59" t="s">
        <v>57</v>
      </c>
      <c r="B3" s="58" t="s">
        <v>71</v>
      </c>
      <c r="C3" s="58" t="s">
        <v>72</v>
      </c>
      <c r="D3" s="58" t="s">
        <v>73</v>
      </c>
      <c r="E3" s="58" t="s">
        <v>74</v>
      </c>
      <c r="F3" s="58" t="s">
        <v>75</v>
      </c>
      <c r="G3" s="58" t="s">
        <v>77</v>
      </c>
      <c r="H3" s="58" t="s">
        <v>77</v>
      </c>
      <c r="I3" s="58" t="s">
        <v>77</v>
      </c>
      <c r="J3" s="58" t="s">
        <v>77</v>
      </c>
      <c r="K3" s="58" t="s">
        <v>77</v>
      </c>
      <c r="L3" s="58" t="s">
        <v>77</v>
      </c>
      <c r="M3" s="58" t="s">
        <v>77</v>
      </c>
      <c r="N3" s="58" t="s">
        <v>77</v>
      </c>
      <c r="O3" s="58" t="s">
        <v>78</v>
      </c>
    </row>
  </sheetData>
  <hyperlinks>
    <hyperlink ref="O2" r:id="rId1" xr:uid="{00000000-0004-0000-0000-000000000000}"/>
  </hyperlinks>
  <pageMargins left="0" right="0"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83"/>
  <sheetViews>
    <sheetView zoomScale="75" workbookViewId="0">
      <selection activeCell="M34" sqref="M34"/>
    </sheetView>
  </sheetViews>
  <sheetFormatPr defaultColWidth="8.90625" defaultRowHeight="15.5" x14ac:dyDescent="0.35"/>
  <cols>
    <col min="1" max="1" width="1.453125" style="1" customWidth="1"/>
    <col min="2" max="2" width="7.36328125" style="1" customWidth="1"/>
    <col min="3" max="3" width="10.453125" style="1" customWidth="1"/>
    <col min="4" max="4" width="8.90625" style="1"/>
    <col min="5" max="5" width="34.54296875" style="1" customWidth="1"/>
    <col min="6" max="6" width="17" style="1" customWidth="1"/>
    <col min="7" max="7" width="4.90625" style="1" customWidth="1"/>
    <col min="8" max="8" width="14.08984375" style="1" customWidth="1"/>
    <col min="9" max="9" width="1.90625" style="1" customWidth="1"/>
    <col min="10" max="10" width="22" style="1" customWidth="1"/>
    <col min="11" max="16384" width="8.90625" style="1"/>
  </cols>
  <sheetData>
    <row r="3" spans="1:11" customFormat="1" ht="20" x14ac:dyDescent="0.4">
      <c r="B3" s="61" t="s">
        <v>59</v>
      </c>
      <c r="C3" s="62"/>
      <c r="D3" s="62"/>
      <c r="E3" s="62"/>
      <c r="F3" s="62"/>
      <c r="G3" s="62"/>
      <c r="H3" s="62"/>
      <c r="I3" s="62"/>
      <c r="J3" s="63"/>
      <c r="K3" s="1"/>
    </row>
    <row r="4" spans="1:11" customFormat="1" ht="20" x14ac:dyDescent="0.4">
      <c r="B4" s="64" t="s">
        <v>58</v>
      </c>
      <c r="C4" s="65"/>
      <c r="D4" s="65"/>
      <c r="E4" s="65"/>
      <c r="F4" s="65"/>
      <c r="G4" s="65"/>
      <c r="H4" s="65"/>
      <c r="I4" s="65"/>
      <c r="J4" s="66"/>
      <c r="K4" s="13"/>
    </row>
    <row r="5" spans="1:11" ht="29.25" customHeight="1" x14ac:dyDescent="0.35">
      <c r="E5" s="72" t="s">
        <v>79</v>
      </c>
      <c r="F5" s="72"/>
      <c r="G5" s="73"/>
      <c r="H5" s="73"/>
    </row>
    <row r="6" spans="1:11" ht="66" customHeight="1" x14ac:dyDescent="0.35">
      <c r="B6" s="71" t="s">
        <v>41</v>
      </c>
      <c r="C6" s="71"/>
      <c r="D6" s="71"/>
      <c r="E6" s="71"/>
      <c r="F6" s="71"/>
      <c r="G6" s="71"/>
      <c r="H6" s="71"/>
      <c r="I6" s="71"/>
      <c r="J6" s="71"/>
    </row>
    <row r="7" spans="1:11" ht="8.15" customHeight="1" thickBot="1" x14ac:dyDescent="0.4">
      <c r="A7" s="20"/>
      <c r="B7" s="21"/>
      <c r="C7" s="21"/>
      <c r="D7" s="21"/>
      <c r="E7" s="21"/>
      <c r="F7" s="21"/>
      <c r="G7" s="21"/>
      <c r="H7" s="21"/>
      <c r="I7" s="21"/>
      <c r="J7" s="20"/>
    </row>
    <row r="8" spans="1:11" ht="7.5" customHeight="1" thickTop="1" x14ac:dyDescent="0.35">
      <c r="A8" s="3"/>
      <c r="B8" s="23"/>
      <c r="C8" s="23"/>
      <c r="D8" s="23"/>
      <c r="E8" s="23"/>
      <c r="F8" s="23"/>
      <c r="G8" s="23"/>
      <c r="H8" s="23"/>
      <c r="I8" s="23"/>
    </row>
    <row r="9" spans="1:11" ht="7.5" customHeight="1" x14ac:dyDescent="0.35">
      <c r="A9" s="3"/>
      <c r="B9" s="23"/>
      <c r="C9" s="23"/>
      <c r="D9" s="23"/>
      <c r="E9" s="23"/>
      <c r="F9" s="23"/>
      <c r="G9" s="23"/>
      <c r="H9" s="23"/>
      <c r="I9" s="23"/>
    </row>
    <row r="10" spans="1:11" ht="18.5" thickBot="1" x14ac:dyDescent="0.45">
      <c r="B10" s="69" t="s">
        <v>35</v>
      </c>
      <c r="C10" s="70"/>
      <c r="D10" s="70"/>
      <c r="E10" s="70"/>
      <c r="F10" s="70"/>
      <c r="G10" s="70"/>
      <c r="H10" s="70"/>
      <c r="I10" s="70"/>
      <c r="J10" s="20"/>
    </row>
    <row r="11" spans="1:11" ht="16" thickTop="1" x14ac:dyDescent="0.35">
      <c r="B11" s="44" t="s">
        <v>9</v>
      </c>
      <c r="C11" s="2"/>
      <c r="D11" s="2"/>
      <c r="E11" s="2"/>
      <c r="F11" s="67" t="s">
        <v>80</v>
      </c>
      <c r="G11" s="67"/>
      <c r="H11" s="67"/>
      <c r="J11" s="35" t="s">
        <v>38</v>
      </c>
      <c r="K11" s="3"/>
    </row>
    <row r="12" spans="1:11" x14ac:dyDescent="0.35">
      <c r="E12" s="16"/>
      <c r="I12" s="14"/>
      <c r="J12" s="30"/>
    </row>
    <row r="13" spans="1:11" x14ac:dyDescent="0.35">
      <c r="B13" s="10" t="s">
        <v>39</v>
      </c>
      <c r="D13" s="10"/>
      <c r="E13" s="10"/>
      <c r="F13" s="11" t="s">
        <v>27</v>
      </c>
      <c r="G13" s="11" t="s">
        <v>6</v>
      </c>
      <c r="H13" s="11" t="s">
        <v>15</v>
      </c>
      <c r="I13" s="3"/>
      <c r="J13" s="5"/>
      <c r="K13" s="3"/>
    </row>
    <row r="14" spans="1:11" x14ac:dyDescent="0.35">
      <c r="B14" s="7" t="s">
        <v>11</v>
      </c>
      <c r="C14" s="2"/>
      <c r="D14" s="2"/>
      <c r="E14" s="8" t="s">
        <v>12</v>
      </c>
      <c r="F14" s="26">
        <v>275000</v>
      </c>
      <c r="G14" s="5"/>
      <c r="H14" s="26">
        <v>260000</v>
      </c>
      <c r="I14" s="3"/>
      <c r="J14" s="5"/>
      <c r="K14" s="3"/>
    </row>
    <row r="15" spans="1:11" ht="16" thickBot="1" x14ac:dyDescent="0.4">
      <c r="B15" s="7"/>
      <c r="C15" s="2"/>
      <c r="D15" s="2"/>
      <c r="E15" s="8" t="s">
        <v>13</v>
      </c>
      <c r="F15" s="28">
        <v>250000</v>
      </c>
      <c r="G15" s="5"/>
      <c r="H15" s="28">
        <v>236000</v>
      </c>
      <c r="I15" s="3"/>
      <c r="J15" s="5"/>
    </row>
    <row r="16" spans="1:11" ht="16" thickTop="1" x14ac:dyDescent="0.35">
      <c r="B16" s="7"/>
      <c r="C16" s="2"/>
      <c r="D16" s="2"/>
      <c r="E16" s="8" t="s">
        <v>14</v>
      </c>
      <c r="F16" s="26">
        <f>F14-F15</f>
        <v>25000</v>
      </c>
      <c r="G16" s="5"/>
      <c r="H16" s="26">
        <f>H14-H15</f>
        <v>24000</v>
      </c>
      <c r="I16" s="3"/>
      <c r="J16" s="5"/>
    </row>
    <row r="17" spans="1:19" x14ac:dyDescent="0.35">
      <c r="B17" s="3"/>
      <c r="C17" s="3"/>
      <c r="D17" s="3"/>
      <c r="E17" s="3"/>
      <c r="F17" s="5"/>
      <c r="G17" s="5"/>
      <c r="H17" s="5"/>
      <c r="I17" s="3"/>
      <c r="J17" s="5"/>
      <c r="K17" s="3"/>
    </row>
    <row r="18" spans="1:19" x14ac:dyDescent="0.35">
      <c r="B18" s="12" t="s">
        <v>31</v>
      </c>
      <c r="C18" s="3"/>
      <c r="D18" s="3"/>
      <c r="E18" s="3"/>
      <c r="F18" s="5"/>
      <c r="G18" s="5"/>
      <c r="H18" s="5"/>
      <c r="I18" s="3"/>
      <c r="J18" s="5"/>
      <c r="K18" s="3"/>
    </row>
    <row r="19" spans="1:19" x14ac:dyDescent="0.35">
      <c r="B19" s="15"/>
      <c r="C19" s="2"/>
      <c r="D19" s="7"/>
      <c r="E19" s="8" t="s">
        <v>28</v>
      </c>
      <c r="F19" s="26">
        <v>50000</v>
      </c>
      <c r="G19" s="30"/>
      <c r="H19" s="31">
        <v>45000</v>
      </c>
      <c r="I19" s="22"/>
      <c r="J19" s="30"/>
    </row>
    <row r="20" spans="1:19" ht="16" thickBot="1" x14ac:dyDescent="0.4">
      <c r="B20" s="15"/>
      <c r="C20" s="2"/>
      <c r="D20" s="7"/>
      <c r="E20" s="8" t="s">
        <v>1</v>
      </c>
      <c r="F20" s="28">
        <v>250000</v>
      </c>
      <c r="G20" s="5"/>
      <c r="H20" s="28">
        <v>236000</v>
      </c>
      <c r="J20" s="5"/>
      <c r="K20" s="3"/>
    </row>
    <row r="21" spans="1:19" ht="16" thickTop="1" x14ac:dyDescent="0.35">
      <c r="B21" s="15"/>
      <c r="C21" s="2"/>
      <c r="D21" s="7"/>
      <c r="E21" s="8" t="s">
        <v>2</v>
      </c>
      <c r="F21" s="32">
        <f>F19/F20</f>
        <v>0.2</v>
      </c>
      <c r="G21" s="5"/>
      <c r="H21" s="32">
        <f>H19/H20</f>
        <v>0.19067796610169491</v>
      </c>
      <c r="I21" s="14"/>
      <c r="J21" s="5"/>
      <c r="K21" s="3"/>
    </row>
    <row r="22" spans="1:19" x14ac:dyDescent="0.35">
      <c r="B22" s="12"/>
      <c r="D22" s="3"/>
      <c r="E22" s="6"/>
      <c r="F22" s="5"/>
      <c r="G22" s="5"/>
      <c r="H22" s="5"/>
      <c r="I22" s="3"/>
      <c r="J22" s="5"/>
      <c r="K22" s="3"/>
    </row>
    <row r="23" spans="1:19" x14ac:dyDescent="0.35">
      <c r="B23" s="12" t="s">
        <v>30</v>
      </c>
      <c r="C23" s="3"/>
      <c r="D23" s="3"/>
      <c r="E23" s="3"/>
      <c r="F23" s="5"/>
      <c r="G23" s="5"/>
      <c r="H23" s="5"/>
      <c r="I23" s="3"/>
      <c r="J23" s="5"/>
      <c r="K23" s="3"/>
    </row>
    <row r="24" spans="1:19" x14ac:dyDescent="0.35">
      <c r="B24" s="15"/>
      <c r="C24" s="7"/>
      <c r="D24" s="7"/>
      <c r="E24" s="17" t="s">
        <v>3</v>
      </c>
      <c r="F24" s="39"/>
      <c r="G24" s="30"/>
      <c r="H24" s="31">
        <v>15000</v>
      </c>
      <c r="J24" s="30"/>
      <c r="M24" s="3"/>
      <c r="N24" s="3"/>
      <c r="O24" s="3"/>
      <c r="P24" s="3"/>
      <c r="Q24" s="3"/>
      <c r="R24" s="3"/>
      <c r="S24" s="3"/>
    </row>
    <row r="25" spans="1:19" x14ac:dyDescent="0.35">
      <c r="B25" s="15"/>
      <c r="C25" s="7"/>
      <c r="D25" s="7"/>
      <c r="E25" s="17" t="s">
        <v>4</v>
      </c>
      <c r="F25" s="39"/>
      <c r="G25" s="30"/>
      <c r="H25" s="31">
        <v>20000</v>
      </c>
      <c r="M25" s="3"/>
      <c r="N25" s="3"/>
      <c r="O25" s="3"/>
      <c r="P25" s="3"/>
      <c r="Q25" s="3"/>
      <c r="R25" s="3"/>
      <c r="S25" s="3"/>
    </row>
    <row r="26" spans="1:19" x14ac:dyDescent="0.35">
      <c r="B26" s="15"/>
      <c r="C26" s="7"/>
      <c r="D26" s="7"/>
      <c r="E26" s="17" t="s">
        <v>32</v>
      </c>
      <c r="F26" s="40"/>
      <c r="G26" s="30"/>
      <c r="H26" s="33"/>
      <c r="J26" s="30"/>
      <c r="M26" s="3"/>
      <c r="N26" s="3"/>
      <c r="O26" s="3"/>
      <c r="P26" s="3"/>
      <c r="Q26" s="3"/>
      <c r="R26" s="3"/>
      <c r="S26" s="3"/>
    </row>
    <row r="27" spans="1:19" x14ac:dyDescent="0.35">
      <c r="B27" s="15"/>
      <c r="C27" s="7"/>
      <c r="D27" s="7"/>
      <c r="E27" s="17" t="s">
        <v>33</v>
      </c>
      <c r="F27" s="40"/>
      <c r="G27" s="30"/>
      <c r="H27" s="26">
        <f>SUM(H24:H26)</f>
        <v>35000</v>
      </c>
      <c r="J27" s="30"/>
      <c r="M27" s="3"/>
      <c r="N27" s="3"/>
      <c r="O27" s="3"/>
      <c r="P27" s="3"/>
      <c r="Q27" s="3"/>
      <c r="R27" s="3"/>
      <c r="S27" s="3"/>
    </row>
    <row r="28" spans="1:19" ht="16" thickBot="1" x14ac:dyDescent="0.4">
      <c r="B28" s="15"/>
      <c r="C28" s="7"/>
      <c r="D28" s="7"/>
      <c r="E28" s="17" t="s">
        <v>5</v>
      </c>
      <c r="F28" s="40"/>
      <c r="G28" s="30"/>
      <c r="H28" s="28">
        <v>25000</v>
      </c>
      <c r="J28" s="30"/>
      <c r="M28" s="3"/>
      <c r="N28" s="3"/>
      <c r="O28" s="3"/>
      <c r="P28" s="3"/>
      <c r="Q28" s="3"/>
      <c r="R28" s="3"/>
      <c r="S28" s="3"/>
    </row>
    <row r="29" spans="1:19" ht="16" thickTop="1" x14ac:dyDescent="0.35">
      <c r="B29" s="15"/>
      <c r="C29" s="7"/>
      <c r="D29" s="7"/>
      <c r="E29" s="17" t="s">
        <v>37</v>
      </c>
      <c r="F29" s="41"/>
      <c r="G29" s="30"/>
      <c r="H29" s="29">
        <f>(H25+H24)/H28</f>
        <v>1.4</v>
      </c>
      <c r="I29" s="22"/>
      <c r="J29" s="30"/>
      <c r="M29" s="3"/>
      <c r="N29" s="3"/>
      <c r="O29" s="3"/>
      <c r="P29" s="3"/>
      <c r="Q29" s="3"/>
      <c r="R29" s="3"/>
      <c r="S29" s="3"/>
    </row>
    <row r="30" spans="1:19" x14ac:dyDescent="0.35">
      <c r="A30" s="1" t="s">
        <v>11</v>
      </c>
      <c r="B30" s="12"/>
      <c r="C30" s="3"/>
      <c r="D30" s="3"/>
      <c r="E30" s="3"/>
      <c r="F30" s="3"/>
      <c r="G30" s="3"/>
      <c r="H30" s="3"/>
      <c r="I30" s="3"/>
      <c r="J30" s="5"/>
      <c r="K30" s="3"/>
    </row>
    <row r="31" spans="1:19" x14ac:dyDescent="0.35">
      <c r="B31" s="12" t="s">
        <v>16</v>
      </c>
      <c r="C31" s="3"/>
      <c r="D31" s="3"/>
      <c r="E31" s="3"/>
      <c r="F31" s="3"/>
      <c r="G31" s="3"/>
      <c r="H31" s="3"/>
      <c r="I31" s="3"/>
      <c r="J31" s="5"/>
      <c r="K31" s="3"/>
    </row>
    <row r="32" spans="1:19" ht="30" customHeight="1" x14ac:dyDescent="0.35">
      <c r="B32" s="12" t="s">
        <v>17</v>
      </c>
      <c r="D32" s="12"/>
      <c r="E32" s="12"/>
      <c r="F32" s="24" t="s">
        <v>18</v>
      </c>
      <c r="G32" s="18"/>
      <c r="H32" s="24" t="s">
        <v>36</v>
      </c>
      <c r="J32" s="36"/>
      <c r="K32" s="3"/>
      <c r="L32" s="3"/>
      <c r="M32" s="3"/>
      <c r="N32" s="3"/>
      <c r="O32" s="3"/>
      <c r="P32" s="3"/>
      <c r="Q32" s="3"/>
      <c r="R32" s="3"/>
      <c r="S32" s="3"/>
    </row>
    <row r="33" spans="2:19" x14ac:dyDescent="0.35">
      <c r="B33" s="2"/>
      <c r="C33" s="7"/>
      <c r="D33" s="7"/>
      <c r="E33" s="8" t="s">
        <v>19</v>
      </c>
      <c r="F33" s="25">
        <f t="shared" ref="F33:F41" si="0">H33/$H$42</f>
        <v>0.18461538461538463</v>
      </c>
      <c r="G33" s="5"/>
      <c r="H33" s="26">
        <v>48000</v>
      </c>
      <c r="J33" s="37"/>
      <c r="K33" s="3"/>
      <c r="L33" s="3"/>
      <c r="M33" s="3"/>
      <c r="N33" s="3"/>
      <c r="O33" s="3"/>
      <c r="P33" s="3"/>
      <c r="Q33" s="3"/>
      <c r="R33" s="3"/>
      <c r="S33" s="3"/>
    </row>
    <row r="34" spans="2:19" x14ac:dyDescent="0.35">
      <c r="B34" s="2"/>
      <c r="C34" s="7"/>
      <c r="D34" s="7"/>
      <c r="E34" s="8" t="s">
        <v>20</v>
      </c>
      <c r="F34" s="25">
        <f t="shared" si="0"/>
        <v>0.28846153846153844</v>
      </c>
      <c r="G34" s="5"/>
      <c r="H34" s="26">
        <v>75000</v>
      </c>
      <c r="J34" s="37"/>
      <c r="K34" s="3"/>
      <c r="L34" s="3"/>
      <c r="M34" s="3"/>
      <c r="N34" s="3"/>
      <c r="O34" s="3"/>
      <c r="P34" s="3"/>
      <c r="Q34" s="3"/>
      <c r="R34" s="3"/>
      <c r="S34" s="3"/>
    </row>
    <row r="35" spans="2:19" x14ac:dyDescent="0.35">
      <c r="B35" s="2"/>
      <c r="C35" s="7"/>
      <c r="D35" s="7"/>
      <c r="E35" s="8" t="s">
        <v>21</v>
      </c>
      <c r="F35" s="25">
        <f t="shared" si="0"/>
        <v>0.28846153846153844</v>
      </c>
      <c r="G35" s="5"/>
      <c r="H35" s="26">
        <v>75000</v>
      </c>
      <c r="J35" s="30"/>
      <c r="K35" s="3"/>
      <c r="L35" s="3"/>
      <c r="M35" s="3"/>
      <c r="N35" s="3"/>
      <c r="O35" s="3"/>
      <c r="P35" s="3"/>
      <c r="Q35" s="3"/>
      <c r="R35" s="3"/>
      <c r="S35" s="3"/>
    </row>
    <row r="36" spans="2:19" x14ac:dyDescent="0.35">
      <c r="B36" s="2"/>
      <c r="C36" s="7"/>
      <c r="D36" s="7"/>
      <c r="E36" s="8" t="s">
        <v>22</v>
      </c>
      <c r="F36" s="25">
        <f t="shared" si="0"/>
        <v>9.6153846153846159E-2</v>
      </c>
      <c r="G36" s="5"/>
      <c r="H36" s="26">
        <v>25000</v>
      </c>
      <c r="J36" s="30"/>
      <c r="K36" s="3"/>
      <c r="L36" s="3"/>
      <c r="M36" s="3"/>
      <c r="N36" s="3"/>
      <c r="O36" s="3"/>
      <c r="P36" s="3"/>
      <c r="Q36" s="3"/>
      <c r="R36" s="3"/>
      <c r="S36" s="3"/>
    </row>
    <row r="37" spans="2:19" x14ac:dyDescent="0.35">
      <c r="B37" s="2"/>
      <c r="C37" s="7"/>
      <c r="D37" s="7"/>
      <c r="E37" s="8" t="s">
        <v>23</v>
      </c>
      <c r="F37" s="25">
        <f t="shared" si="0"/>
        <v>8.461538461538462E-2</v>
      </c>
      <c r="G37" s="5"/>
      <c r="H37" s="26">
        <v>22000</v>
      </c>
      <c r="J37" s="30"/>
      <c r="K37" s="3"/>
      <c r="L37" s="3"/>
      <c r="M37" s="3"/>
      <c r="N37" s="3"/>
      <c r="O37" s="3"/>
      <c r="P37" s="3"/>
      <c r="Q37" s="3"/>
      <c r="R37" s="3"/>
      <c r="S37" s="3"/>
    </row>
    <row r="38" spans="2:19" x14ac:dyDescent="0.35">
      <c r="B38" s="2"/>
      <c r="C38" s="7"/>
      <c r="D38" s="7"/>
      <c r="E38" s="8" t="s">
        <v>24</v>
      </c>
      <c r="F38" s="25">
        <f t="shared" si="0"/>
        <v>1.9230769230769232E-2</v>
      </c>
      <c r="G38" s="5"/>
      <c r="H38" s="26">
        <v>5000</v>
      </c>
      <c r="J38" s="5"/>
      <c r="K38" s="4"/>
      <c r="L38" s="4"/>
      <c r="M38" s="4"/>
      <c r="N38" s="4"/>
      <c r="O38" s="4"/>
      <c r="P38" s="4"/>
      <c r="Q38" s="3"/>
      <c r="R38" s="4"/>
      <c r="S38" s="4"/>
    </row>
    <row r="39" spans="2:19" x14ac:dyDescent="0.35">
      <c r="B39" s="7"/>
      <c r="C39" s="7"/>
      <c r="D39" s="7"/>
      <c r="E39" s="8" t="s">
        <v>7</v>
      </c>
      <c r="F39" s="25">
        <f t="shared" si="0"/>
        <v>7.6923076923076927E-3</v>
      </c>
      <c r="G39" s="5"/>
      <c r="H39" s="26">
        <v>2000</v>
      </c>
      <c r="J39" s="5"/>
      <c r="K39" s="3"/>
      <c r="L39" s="3"/>
      <c r="M39" s="3"/>
      <c r="N39" s="3"/>
      <c r="O39" s="3"/>
      <c r="P39" s="3"/>
      <c r="Q39" s="3"/>
      <c r="R39" s="3"/>
      <c r="S39" s="3"/>
    </row>
    <row r="40" spans="2:19" x14ac:dyDescent="0.35">
      <c r="B40" s="7"/>
      <c r="C40" s="7"/>
      <c r="D40" s="7"/>
      <c r="E40" s="8" t="s">
        <v>8</v>
      </c>
      <c r="F40" s="25">
        <f t="shared" si="0"/>
        <v>9.6153846153846159E-3</v>
      </c>
      <c r="G40" s="5"/>
      <c r="H40" s="26">
        <v>2500</v>
      </c>
      <c r="J40" s="5"/>
      <c r="K40" s="3"/>
      <c r="L40" s="3"/>
      <c r="M40" s="3"/>
      <c r="N40" s="3"/>
      <c r="O40" s="3"/>
      <c r="P40" s="3"/>
      <c r="Q40" s="3"/>
      <c r="R40" s="3"/>
      <c r="S40" s="3"/>
    </row>
    <row r="41" spans="2:19" ht="16" thickBot="1" x14ac:dyDescent="0.4">
      <c r="B41" s="7"/>
      <c r="C41" s="7"/>
      <c r="D41" s="7"/>
      <c r="E41" s="8" t="s">
        <v>8</v>
      </c>
      <c r="F41" s="27">
        <f t="shared" si="0"/>
        <v>2.1153846153846155E-2</v>
      </c>
      <c r="G41" s="5"/>
      <c r="H41" s="28">
        <v>5500</v>
      </c>
      <c r="J41" s="5"/>
      <c r="K41" s="3"/>
    </row>
    <row r="42" spans="2:19" ht="16" thickTop="1" x14ac:dyDescent="0.35">
      <c r="B42" s="2"/>
      <c r="C42" s="2"/>
      <c r="D42" s="76" t="s">
        <v>34</v>
      </c>
      <c r="E42" s="77"/>
      <c r="F42" s="29">
        <f>SUM(F33:F41)</f>
        <v>1</v>
      </c>
      <c r="G42" s="30"/>
      <c r="H42" s="31">
        <f>SUM(H33:H41)</f>
        <v>260000</v>
      </c>
      <c r="J42" s="30"/>
    </row>
    <row r="43" spans="2:19" x14ac:dyDescent="0.35">
      <c r="J43" s="30"/>
    </row>
    <row r="44" spans="2:19" ht="18.5" thickBot="1" x14ac:dyDescent="0.45">
      <c r="B44" s="69" t="s">
        <v>0</v>
      </c>
      <c r="C44" s="70"/>
      <c r="D44" s="70"/>
      <c r="E44" s="70"/>
      <c r="F44" s="70"/>
      <c r="G44" s="70"/>
      <c r="H44" s="70"/>
      <c r="I44" s="70"/>
      <c r="J44" s="30"/>
    </row>
    <row r="45" spans="2:19" ht="16" thickTop="1" x14ac:dyDescent="0.35">
      <c r="B45" s="44" t="s">
        <v>10</v>
      </c>
      <c r="C45" s="2"/>
      <c r="D45" s="2"/>
      <c r="E45" s="2"/>
      <c r="F45" s="68" t="s">
        <v>81</v>
      </c>
      <c r="G45" s="68"/>
      <c r="H45" s="68"/>
      <c r="J45" s="30"/>
      <c r="M45" s="1" t="s">
        <v>25</v>
      </c>
      <c r="O45" s="1" t="s">
        <v>11</v>
      </c>
    </row>
    <row r="46" spans="2:19" x14ac:dyDescent="0.35">
      <c r="B46" s="13"/>
      <c r="C46" s="13"/>
      <c r="D46" s="13"/>
      <c r="E46" s="19"/>
      <c r="F46" s="9"/>
      <c r="J46" s="30"/>
    </row>
    <row r="47" spans="2:19" x14ac:dyDescent="0.35">
      <c r="B47" s="42" t="s">
        <v>40</v>
      </c>
      <c r="C47" s="10"/>
      <c r="F47" s="11" t="s">
        <v>27</v>
      </c>
      <c r="G47" s="11" t="s">
        <v>6</v>
      </c>
      <c r="H47" s="11" t="s">
        <v>15</v>
      </c>
      <c r="I47" s="3"/>
      <c r="J47" s="5"/>
      <c r="K47" s="3"/>
    </row>
    <row r="48" spans="2:19" x14ac:dyDescent="0.35">
      <c r="B48" s="7" t="s">
        <v>11</v>
      </c>
      <c r="C48" s="2"/>
      <c r="D48" s="2"/>
      <c r="E48" s="8" t="s">
        <v>12</v>
      </c>
      <c r="F48" s="26">
        <v>250000</v>
      </c>
      <c r="G48" s="5"/>
      <c r="H48" s="26">
        <v>240000</v>
      </c>
      <c r="I48" s="3"/>
      <c r="J48" s="5"/>
      <c r="K48" s="3"/>
    </row>
    <row r="49" spans="2:15" ht="16" thickBot="1" x14ac:dyDescent="0.4">
      <c r="B49" s="7"/>
      <c r="C49" s="2"/>
      <c r="D49" s="2"/>
      <c r="E49" s="8" t="s">
        <v>13</v>
      </c>
      <c r="F49" s="28">
        <v>225000</v>
      </c>
      <c r="G49" s="5"/>
      <c r="H49" s="28">
        <v>230000</v>
      </c>
      <c r="I49" s="3"/>
      <c r="J49" s="5"/>
      <c r="K49" s="3"/>
    </row>
    <row r="50" spans="2:15" ht="16" thickTop="1" x14ac:dyDescent="0.35">
      <c r="B50" s="7"/>
      <c r="C50" s="2"/>
      <c r="D50" s="2"/>
      <c r="E50" s="8" t="s">
        <v>14</v>
      </c>
      <c r="F50" s="26">
        <f>F48-F49</f>
        <v>25000</v>
      </c>
      <c r="G50" s="5"/>
      <c r="H50" s="26">
        <f>H48-H49</f>
        <v>10000</v>
      </c>
      <c r="I50" s="3"/>
      <c r="J50" s="5"/>
      <c r="K50" s="3"/>
    </row>
    <row r="51" spans="2:15" x14ac:dyDescent="0.35">
      <c r="B51" s="3"/>
      <c r="C51" s="3"/>
      <c r="D51" s="3"/>
      <c r="E51" s="3"/>
      <c r="F51" s="5"/>
      <c r="G51" s="5"/>
      <c r="H51" s="5"/>
      <c r="I51" s="3"/>
      <c r="J51" s="5"/>
      <c r="K51" s="3"/>
    </row>
    <row r="52" spans="2:15" x14ac:dyDescent="0.35">
      <c r="B52" s="12" t="s">
        <v>31</v>
      </c>
      <c r="C52" s="3"/>
      <c r="D52" s="3"/>
      <c r="E52" s="3"/>
      <c r="F52" s="5"/>
      <c r="G52" s="5"/>
      <c r="H52" s="5"/>
      <c r="I52" s="3"/>
      <c r="J52" s="5"/>
      <c r="K52" s="3"/>
    </row>
    <row r="53" spans="2:15" x14ac:dyDescent="0.35">
      <c r="B53" s="15"/>
      <c r="C53" s="2"/>
      <c r="D53" s="7"/>
      <c r="E53" s="8" t="s">
        <v>28</v>
      </c>
      <c r="F53" s="26">
        <v>50000</v>
      </c>
      <c r="G53" s="30"/>
      <c r="H53" s="31">
        <v>62000</v>
      </c>
      <c r="J53" s="30"/>
      <c r="K53" s="3"/>
      <c r="O53" s="1" t="s">
        <v>11</v>
      </c>
    </row>
    <row r="54" spans="2:15" ht="16" thickBot="1" x14ac:dyDescent="0.4">
      <c r="B54" s="15"/>
      <c r="C54" s="2"/>
      <c r="D54" s="7"/>
      <c r="E54" s="8" t="s">
        <v>1</v>
      </c>
      <c r="F54" s="28">
        <v>250000</v>
      </c>
      <c r="G54" s="5"/>
      <c r="H54" s="28">
        <v>236000</v>
      </c>
      <c r="I54" s="3"/>
      <c r="J54" s="5"/>
      <c r="K54" s="3"/>
    </row>
    <row r="55" spans="2:15" ht="16" thickTop="1" x14ac:dyDescent="0.35">
      <c r="B55" s="15"/>
      <c r="C55" s="2"/>
      <c r="D55" s="7"/>
      <c r="E55" s="8" t="s">
        <v>29</v>
      </c>
      <c r="F55" s="32">
        <f>F53/F54</f>
        <v>0.2</v>
      </c>
      <c r="G55" s="5"/>
      <c r="H55" s="32">
        <f>H53/H54</f>
        <v>0.26271186440677968</v>
      </c>
      <c r="I55" s="3"/>
      <c r="J55" s="5"/>
      <c r="K55" s="3"/>
    </row>
    <row r="56" spans="2:15" x14ac:dyDescent="0.35">
      <c r="B56" s="10"/>
      <c r="C56" s="13"/>
      <c r="D56" s="9"/>
      <c r="E56" s="43"/>
      <c r="F56" s="32"/>
      <c r="G56" s="5"/>
      <c r="H56" s="5"/>
      <c r="I56" s="3"/>
      <c r="J56" s="5"/>
      <c r="K56" s="3"/>
    </row>
    <row r="57" spans="2:15" x14ac:dyDescent="0.35">
      <c r="B57" s="12" t="s">
        <v>16</v>
      </c>
      <c r="C57" s="3"/>
      <c r="D57" s="3"/>
      <c r="E57" s="3"/>
      <c r="F57" s="5"/>
      <c r="G57" s="5"/>
      <c r="H57" s="5"/>
      <c r="I57" s="3"/>
      <c r="J57" s="5"/>
      <c r="K57" s="3"/>
    </row>
    <row r="58" spans="2:15" ht="30" customHeight="1" x14ac:dyDescent="0.35">
      <c r="B58" s="12" t="s">
        <v>17</v>
      </c>
      <c r="D58" s="12"/>
      <c r="E58" s="12"/>
      <c r="F58" s="24" t="s">
        <v>18</v>
      </c>
      <c r="G58" s="18"/>
      <c r="H58" s="24" t="s">
        <v>36</v>
      </c>
      <c r="J58" s="5"/>
      <c r="K58" s="3"/>
    </row>
    <row r="59" spans="2:15" x14ac:dyDescent="0.35">
      <c r="B59" s="2"/>
      <c r="C59" s="7"/>
      <c r="D59" s="7"/>
      <c r="E59" s="8" t="s">
        <v>19</v>
      </c>
      <c r="F59" s="25">
        <f t="shared" ref="F59:F67" si="1">H59/$H$68</f>
        <v>0.2</v>
      </c>
      <c r="G59" s="5"/>
      <c r="H59" s="26">
        <v>48000</v>
      </c>
      <c r="J59" s="5"/>
      <c r="K59" s="3"/>
    </row>
    <row r="60" spans="2:15" x14ac:dyDescent="0.35">
      <c r="B60" s="2"/>
      <c r="C60" s="7"/>
      <c r="D60" s="7"/>
      <c r="E60" s="8" t="s">
        <v>20</v>
      </c>
      <c r="F60" s="25">
        <f t="shared" si="1"/>
        <v>0.3125</v>
      </c>
      <c r="G60" s="5"/>
      <c r="H60" s="26">
        <v>75000</v>
      </c>
      <c r="J60" s="5"/>
      <c r="K60" s="3"/>
    </row>
    <row r="61" spans="2:15" x14ac:dyDescent="0.35">
      <c r="B61" s="2"/>
      <c r="C61" s="7"/>
      <c r="D61" s="7"/>
      <c r="E61" s="8" t="s">
        <v>21</v>
      </c>
      <c r="F61" s="25">
        <f t="shared" si="1"/>
        <v>0.25</v>
      </c>
      <c r="G61" s="5"/>
      <c r="H61" s="26">
        <v>60000</v>
      </c>
      <c r="J61" s="5"/>
      <c r="K61" s="3"/>
    </row>
    <row r="62" spans="2:15" x14ac:dyDescent="0.35">
      <c r="B62" s="2"/>
      <c r="C62" s="7"/>
      <c r="D62" s="7"/>
      <c r="E62" s="8" t="s">
        <v>22</v>
      </c>
      <c r="F62" s="25">
        <f t="shared" si="1"/>
        <v>0.10416666666666667</v>
      </c>
      <c r="G62" s="5"/>
      <c r="H62" s="26">
        <v>25000</v>
      </c>
      <c r="J62" s="5"/>
      <c r="K62" s="3"/>
    </row>
    <row r="63" spans="2:15" x14ac:dyDescent="0.35">
      <c r="B63" s="2"/>
      <c r="C63" s="7"/>
      <c r="D63" s="7"/>
      <c r="E63" s="8" t="s">
        <v>23</v>
      </c>
      <c r="F63" s="25">
        <f t="shared" si="1"/>
        <v>7.0833333333333331E-2</v>
      </c>
      <c r="G63" s="5"/>
      <c r="H63" s="26">
        <v>17000</v>
      </c>
      <c r="J63" s="5"/>
      <c r="K63" s="3"/>
    </row>
    <row r="64" spans="2:15" x14ac:dyDescent="0.35">
      <c r="B64" s="2"/>
      <c r="C64" s="7"/>
      <c r="D64" s="7"/>
      <c r="E64" s="8" t="s">
        <v>24</v>
      </c>
      <c r="F64" s="25">
        <f t="shared" si="1"/>
        <v>2.0833333333333332E-2</v>
      </c>
      <c r="G64" s="5"/>
      <c r="H64" s="26">
        <v>5000</v>
      </c>
      <c r="J64" s="5"/>
      <c r="K64" s="3"/>
    </row>
    <row r="65" spans="2:11" x14ac:dyDescent="0.35">
      <c r="B65" s="7"/>
      <c r="C65" s="7"/>
      <c r="D65" s="7"/>
      <c r="E65" s="8" t="s">
        <v>7</v>
      </c>
      <c r="F65" s="25">
        <f t="shared" si="1"/>
        <v>8.3333333333333332E-3</v>
      </c>
      <c r="G65" s="5"/>
      <c r="H65" s="26">
        <v>2000</v>
      </c>
      <c r="J65" s="5"/>
      <c r="K65" s="3"/>
    </row>
    <row r="66" spans="2:11" x14ac:dyDescent="0.35">
      <c r="B66" s="7"/>
      <c r="C66" s="7"/>
      <c r="D66" s="7"/>
      <c r="E66" s="8" t="s">
        <v>8</v>
      </c>
      <c r="F66" s="25">
        <f t="shared" si="1"/>
        <v>1.0416666666666666E-2</v>
      </c>
      <c r="G66" s="5"/>
      <c r="H66" s="26">
        <v>2500</v>
      </c>
      <c r="J66" s="5"/>
      <c r="K66" s="3"/>
    </row>
    <row r="67" spans="2:11" ht="16" thickBot="1" x14ac:dyDescent="0.4">
      <c r="B67" s="7"/>
      <c r="C67" s="7"/>
      <c r="D67" s="7"/>
      <c r="E67" s="8" t="s">
        <v>8</v>
      </c>
      <c r="F67" s="27">
        <f t="shared" si="1"/>
        <v>2.2916666666666665E-2</v>
      </c>
      <c r="G67" s="5"/>
      <c r="H67" s="28">
        <v>5500</v>
      </c>
      <c r="J67" s="5"/>
      <c r="K67" s="3"/>
    </row>
    <row r="68" spans="2:11" ht="16" thickTop="1" x14ac:dyDescent="0.35">
      <c r="B68" s="7"/>
      <c r="C68" s="7"/>
      <c r="D68" s="76" t="s">
        <v>34</v>
      </c>
      <c r="E68" s="77"/>
      <c r="F68" s="29">
        <f>SUM(F59:F67)</f>
        <v>0.99999999999999989</v>
      </c>
      <c r="G68" s="30"/>
      <c r="H68" s="31">
        <f>SUM(H59:H67)</f>
        <v>240000</v>
      </c>
      <c r="J68" s="5"/>
      <c r="K68" s="3"/>
    </row>
    <row r="69" spans="2:11" x14ac:dyDescent="0.35">
      <c r="J69" s="30"/>
    </row>
    <row r="70" spans="2:11" ht="19.5" customHeight="1" x14ac:dyDescent="0.35">
      <c r="B70" s="78" t="s">
        <v>26</v>
      </c>
      <c r="C70" s="78"/>
      <c r="D70" s="78"/>
      <c r="E70" s="78"/>
      <c r="F70" s="78"/>
      <c r="G70" s="78"/>
      <c r="H70" s="78"/>
      <c r="I70" s="78"/>
      <c r="J70" s="38"/>
      <c r="K70" s="13"/>
    </row>
    <row r="71" spans="2:11" x14ac:dyDescent="0.35">
      <c r="B71" s="75"/>
      <c r="C71" s="75"/>
      <c r="D71" s="75"/>
      <c r="E71" s="75"/>
      <c r="F71" s="75"/>
      <c r="G71" s="75"/>
      <c r="H71" s="75"/>
      <c r="I71" s="75"/>
      <c r="J71" s="75"/>
      <c r="K71" s="75"/>
    </row>
    <row r="72" spans="2:11" x14ac:dyDescent="0.35">
      <c r="B72" s="74"/>
      <c r="C72" s="74"/>
      <c r="D72" s="74"/>
      <c r="E72" s="74"/>
      <c r="F72" s="74"/>
      <c r="G72" s="74"/>
      <c r="H72" s="74"/>
      <c r="I72" s="74"/>
      <c r="J72" s="74"/>
      <c r="K72" s="74"/>
    </row>
    <row r="73" spans="2:11" x14ac:dyDescent="0.35">
      <c r="B73" s="74"/>
      <c r="C73" s="74"/>
      <c r="D73" s="74"/>
      <c r="E73" s="74"/>
      <c r="F73" s="74"/>
      <c r="G73" s="74"/>
      <c r="H73" s="74"/>
      <c r="I73" s="74"/>
      <c r="J73" s="74"/>
      <c r="K73" s="74"/>
    </row>
    <row r="74" spans="2:11" x14ac:dyDescent="0.35">
      <c r="B74" s="3"/>
      <c r="C74" s="3"/>
      <c r="D74" s="3"/>
      <c r="E74" s="3"/>
      <c r="F74" s="3"/>
      <c r="G74" s="3"/>
      <c r="H74" s="3"/>
      <c r="I74" s="3"/>
      <c r="J74" s="3"/>
      <c r="K74" s="3"/>
    </row>
    <row r="75" spans="2:11" x14ac:dyDescent="0.35">
      <c r="B75" s="3"/>
      <c r="C75" s="3"/>
      <c r="D75" s="3"/>
      <c r="E75" s="3"/>
      <c r="F75" s="3"/>
      <c r="G75" s="3"/>
      <c r="H75" s="3"/>
      <c r="I75" s="3"/>
      <c r="J75" s="3"/>
      <c r="K75" s="3"/>
    </row>
    <row r="76" spans="2:11" x14ac:dyDescent="0.35">
      <c r="B76" s="3"/>
      <c r="C76" s="3"/>
      <c r="D76" s="3"/>
      <c r="E76" s="3"/>
      <c r="F76" s="3"/>
      <c r="G76" s="3"/>
      <c r="H76" s="3"/>
      <c r="I76" s="3"/>
      <c r="J76" s="3"/>
      <c r="K76" s="3"/>
    </row>
    <row r="77" spans="2:11" x14ac:dyDescent="0.35">
      <c r="B77" s="3"/>
      <c r="C77" s="3"/>
      <c r="D77" s="3"/>
      <c r="E77" s="3"/>
      <c r="F77" s="3"/>
      <c r="G77" s="3"/>
      <c r="H77" s="3"/>
      <c r="I77" s="3"/>
      <c r="J77" s="3"/>
      <c r="K77" s="3"/>
    </row>
    <row r="78" spans="2:11" x14ac:dyDescent="0.35">
      <c r="B78" s="3"/>
      <c r="C78" s="3"/>
      <c r="D78" s="3"/>
      <c r="E78" s="3"/>
      <c r="F78" s="3"/>
      <c r="G78" s="3"/>
      <c r="H78" s="3"/>
      <c r="I78" s="3"/>
      <c r="J78" s="3"/>
      <c r="K78" s="3"/>
    </row>
    <row r="79" spans="2:11" x14ac:dyDescent="0.35">
      <c r="B79" s="3"/>
      <c r="C79" s="3"/>
      <c r="D79" s="3"/>
      <c r="E79" s="3"/>
      <c r="F79" s="3"/>
      <c r="G79" s="3"/>
      <c r="H79" s="3"/>
      <c r="I79" s="3"/>
      <c r="J79" s="3"/>
      <c r="K79" s="3"/>
    </row>
    <row r="80" spans="2:11" x14ac:dyDescent="0.35">
      <c r="B80" s="3"/>
      <c r="C80" s="3"/>
      <c r="D80" s="3"/>
      <c r="E80" s="3"/>
      <c r="F80" s="3"/>
      <c r="G80" s="3"/>
      <c r="H80" s="3"/>
      <c r="I80" s="3"/>
      <c r="J80" s="3"/>
      <c r="K80" s="3"/>
    </row>
    <row r="81" spans="2:11" x14ac:dyDescent="0.35">
      <c r="B81" s="3"/>
      <c r="C81" s="3"/>
      <c r="D81" s="3"/>
      <c r="E81" s="3"/>
      <c r="F81" s="3"/>
      <c r="G81" s="3"/>
      <c r="H81" s="3"/>
      <c r="I81" s="3"/>
      <c r="J81" s="3"/>
      <c r="K81" s="3"/>
    </row>
    <row r="82" spans="2:11" x14ac:dyDescent="0.35">
      <c r="B82" s="3"/>
      <c r="C82" s="3"/>
      <c r="D82" s="3"/>
      <c r="E82" s="3"/>
      <c r="F82" s="3"/>
      <c r="G82" s="3"/>
      <c r="H82" s="3"/>
      <c r="I82" s="3"/>
      <c r="J82" s="3"/>
      <c r="K82" s="3"/>
    </row>
    <row r="83" spans="2:11" x14ac:dyDescent="0.35">
      <c r="B83" s="3"/>
      <c r="C83" s="3"/>
      <c r="D83" s="3"/>
      <c r="E83" s="3"/>
      <c r="F83" s="3"/>
      <c r="G83" s="3"/>
      <c r="H83" s="3"/>
      <c r="I83" s="3"/>
      <c r="J83" s="3"/>
      <c r="K83" s="3"/>
    </row>
  </sheetData>
  <mergeCells count="14">
    <mergeCell ref="B73:K73"/>
    <mergeCell ref="B44:I44"/>
    <mergeCell ref="B71:K71"/>
    <mergeCell ref="B72:K72"/>
    <mergeCell ref="D42:E42"/>
    <mergeCell ref="D68:E68"/>
    <mergeCell ref="B70:I70"/>
    <mergeCell ref="B3:J3"/>
    <mergeCell ref="B4:J4"/>
    <mergeCell ref="F11:H11"/>
    <mergeCell ref="F45:H45"/>
    <mergeCell ref="B10:I10"/>
    <mergeCell ref="B6:J6"/>
    <mergeCell ref="E5:H5"/>
  </mergeCells>
  <phoneticPr fontId="1" type="noConversion"/>
  <pageMargins left="0.25" right="0.2" top="0.37" bottom="0.3" header="0.3" footer="0.3"/>
  <pageSetup scale="65" orientation="portrait" horizontalDpi="300" verticalDpi="3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71"/>
  <sheetViews>
    <sheetView tabSelected="1" zoomScale="75" workbookViewId="0">
      <selection activeCell="N44" sqref="N44"/>
    </sheetView>
  </sheetViews>
  <sheetFormatPr defaultColWidth="8.90625" defaultRowHeight="14.5" x14ac:dyDescent="0.35"/>
  <cols>
    <col min="1" max="1" width="1.54296875" customWidth="1"/>
    <col min="2" max="2" width="7.08984375" customWidth="1"/>
    <col min="3" max="3" width="10.453125" customWidth="1"/>
    <col min="4" max="4" width="9.453125" customWidth="1"/>
    <col min="5" max="5" width="34.453125" customWidth="1"/>
    <col min="6" max="6" width="16.90625" customWidth="1"/>
    <col min="7" max="7" width="4.90625" customWidth="1"/>
    <col min="8" max="8" width="14" customWidth="1"/>
    <col min="9" max="9" width="1.90625" customWidth="1"/>
    <col min="10" max="10" width="21.90625" customWidth="1"/>
  </cols>
  <sheetData>
    <row r="1" spans="2:11" ht="10.5" customHeight="1" x14ac:dyDescent="0.35">
      <c r="B1" s="1"/>
      <c r="C1" s="1"/>
      <c r="D1" s="1"/>
      <c r="E1" s="1"/>
      <c r="F1" s="1"/>
      <c r="G1" s="1"/>
      <c r="H1" s="1"/>
      <c r="I1" s="1"/>
      <c r="J1" s="1"/>
      <c r="K1" s="1"/>
    </row>
    <row r="2" spans="2:11" ht="10.5" customHeight="1" x14ac:dyDescent="0.35">
      <c r="B2" s="1"/>
      <c r="C2" s="1"/>
      <c r="D2" s="1"/>
      <c r="E2" s="1"/>
      <c r="F2" s="1"/>
      <c r="G2" s="1"/>
      <c r="H2" s="1"/>
      <c r="I2" s="1"/>
      <c r="J2" s="1"/>
      <c r="K2" s="1"/>
    </row>
    <row r="3" spans="2:11" ht="20" x14ac:dyDescent="0.4">
      <c r="B3" s="61" t="s">
        <v>59</v>
      </c>
      <c r="C3" s="62"/>
      <c r="D3" s="62"/>
      <c r="E3" s="62"/>
      <c r="F3" s="62"/>
      <c r="G3" s="62"/>
      <c r="H3" s="62"/>
      <c r="I3" s="62"/>
      <c r="J3" s="63"/>
      <c r="K3" s="1"/>
    </row>
    <row r="4" spans="2:11" ht="20" x14ac:dyDescent="0.4">
      <c r="B4" s="79" t="s">
        <v>57</v>
      </c>
      <c r="C4" s="80"/>
      <c r="D4" s="80"/>
      <c r="E4" s="80"/>
      <c r="F4" s="80"/>
      <c r="G4" s="80"/>
      <c r="H4" s="80"/>
      <c r="I4" s="80"/>
      <c r="J4" s="81"/>
      <c r="K4" s="13"/>
    </row>
    <row r="5" spans="2:11" ht="15.5" x14ac:dyDescent="0.35">
      <c r="B5" s="1"/>
      <c r="C5" s="1"/>
      <c r="D5" s="1"/>
      <c r="E5" s="1"/>
      <c r="F5" s="1"/>
      <c r="G5" s="1"/>
      <c r="H5" s="1"/>
      <c r="I5" s="1"/>
      <c r="J5" s="1"/>
      <c r="K5" s="1"/>
    </row>
    <row r="6" spans="2:11" ht="70.5" customHeight="1" x14ac:dyDescent="0.35">
      <c r="B6" s="71" t="s">
        <v>41</v>
      </c>
      <c r="C6" s="71"/>
      <c r="D6" s="71"/>
      <c r="E6" s="71"/>
      <c r="F6" s="71"/>
      <c r="G6" s="71"/>
      <c r="H6" s="71"/>
      <c r="I6" s="71"/>
      <c r="J6" s="71"/>
      <c r="K6" s="1"/>
    </row>
    <row r="7" spans="2:11" ht="5.25" customHeight="1" thickBot="1" x14ac:dyDescent="0.4">
      <c r="B7" s="21"/>
      <c r="C7" s="21"/>
      <c r="D7" s="21"/>
      <c r="E7" s="21"/>
      <c r="F7" s="21"/>
      <c r="G7" s="21"/>
      <c r="H7" s="21"/>
      <c r="I7" s="21"/>
      <c r="J7" s="20"/>
      <c r="K7" s="1"/>
    </row>
    <row r="8" spans="2:11" ht="8.25" customHeight="1" thickTop="1" x14ac:dyDescent="0.35">
      <c r="B8" s="23"/>
      <c r="C8" s="23"/>
      <c r="D8" s="23"/>
      <c r="E8" s="23"/>
      <c r="F8" s="23"/>
      <c r="G8" s="23"/>
      <c r="H8" s="23"/>
      <c r="I8" s="23"/>
      <c r="J8" s="1"/>
      <c r="K8" s="1"/>
    </row>
    <row r="9" spans="2:11" ht="6.75" customHeight="1" x14ac:dyDescent="0.35">
      <c r="B9" s="23"/>
      <c r="C9" s="23"/>
      <c r="D9" s="23"/>
      <c r="E9" s="23"/>
      <c r="F9" s="23"/>
      <c r="G9" s="23"/>
      <c r="H9" s="23"/>
      <c r="I9" s="23"/>
      <c r="J9" s="1"/>
      <c r="K9" s="1"/>
    </row>
    <row r="10" spans="2:11" ht="18.5" thickBot="1" x14ac:dyDescent="0.45">
      <c r="B10" s="69" t="s">
        <v>35</v>
      </c>
      <c r="C10" s="70"/>
      <c r="D10" s="70"/>
      <c r="E10" s="70"/>
      <c r="F10" s="70"/>
      <c r="G10" s="70"/>
      <c r="H10" s="70"/>
      <c r="I10" s="70"/>
      <c r="J10" s="20"/>
      <c r="K10" s="1"/>
    </row>
    <row r="11" spans="2:11" ht="16" thickTop="1" x14ac:dyDescent="0.35">
      <c r="B11" s="44" t="s">
        <v>9</v>
      </c>
      <c r="C11" s="2"/>
      <c r="D11" s="2"/>
      <c r="E11" s="45"/>
      <c r="F11" s="67">
        <v>2022</v>
      </c>
      <c r="G11" s="67"/>
      <c r="H11" s="67"/>
      <c r="I11" s="1"/>
      <c r="J11" s="35" t="s">
        <v>38</v>
      </c>
      <c r="K11" s="3"/>
    </row>
    <row r="12" spans="2:11" ht="15.5" x14ac:dyDescent="0.35">
      <c r="B12" s="1"/>
      <c r="C12" s="1"/>
      <c r="D12" s="1"/>
      <c r="E12" s="16"/>
      <c r="F12" s="1"/>
      <c r="G12" s="1"/>
      <c r="H12" s="1"/>
      <c r="I12" s="14"/>
      <c r="J12" s="30"/>
      <c r="K12" s="1"/>
    </row>
    <row r="13" spans="2:11" ht="15.5" x14ac:dyDescent="0.35">
      <c r="B13" s="10" t="s">
        <v>39</v>
      </c>
      <c r="C13" s="1"/>
      <c r="D13" s="10"/>
      <c r="E13" s="10"/>
      <c r="F13" s="11" t="s">
        <v>27</v>
      </c>
      <c r="G13" s="11" t="s">
        <v>6</v>
      </c>
      <c r="H13" s="11" t="s">
        <v>15</v>
      </c>
      <c r="I13" s="3"/>
      <c r="J13" s="5"/>
      <c r="K13" s="3"/>
    </row>
    <row r="14" spans="2:11" ht="15.5" x14ac:dyDescent="0.35">
      <c r="B14" s="7" t="s">
        <v>11</v>
      </c>
      <c r="C14" s="2"/>
      <c r="D14" s="2"/>
      <c r="E14" s="8" t="s">
        <v>12</v>
      </c>
      <c r="F14" s="26"/>
      <c r="G14" s="5"/>
      <c r="H14" s="26"/>
      <c r="I14" s="3"/>
      <c r="J14" s="5"/>
      <c r="K14" s="3"/>
    </row>
    <row r="15" spans="2:11" ht="16" thickBot="1" x14ac:dyDescent="0.4">
      <c r="B15" s="7"/>
      <c r="C15" s="2"/>
      <c r="D15" s="2"/>
      <c r="E15" s="8" t="s">
        <v>13</v>
      </c>
      <c r="F15" s="28"/>
      <c r="G15" s="5"/>
      <c r="H15" s="28"/>
      <c r="I15" s="3"/>
      <c r="J15" s="5"/>
      <c r="K15" s="1"/>
    </row>
    <row r="16" spans="2:11" ht="16" thickTop="1" x14ac:dyDescent="0.35">
      <c r="B16" s="7"/>
      <c r="C16" s="2"/>
      <c r="D16" s="2"/>
      <c r="E16" s="8" t="s">
        <v>14</v>
      </c>
      <c r="F16" s="26">
        <f>F14-F15</f>
        <v>0</v>
      </c>
      <c r="G16" s="5"/>
      <c r="H16" s="26">
        <f>H14-H15</f>
        <v>0</v>
      </c>
      <c r="I16" s="3"/>
      <c r="J16" s="5"/>
      <c r="K16" s="1"/>
    </row>
    <row r="17" spans="2:11" ht="15.5" x14ac:dyDescent="0.35">
      <c r="B17" s="3"/>
      <c r="C17" s="3"/>
      <c r="D17" s="3"/>
      <c r="E17" s="3"/>
      <c r="F17" s="5"/>
      <c r="G17" s="5"/>
      <c r="H17" s="5"/>
      <c r="I17" s="3"/>
      <c r="J17" s="5"/>
      <c r="K17" s="3"/>
    </row>
    <row r="18" spans="2:11" ht="15.5" x14ac:dyDescent="0.35">
      <c r="B18" s="12" t="s">
        <v>31</v>
      </c>
      <c r="C18" s="3"/>
      <c r="D18" s="3"/>
      <c r="E18" s="3"/>
      <c r="F18" s="5"/>
      <c r="G18" s="5"/>
      <c r="H18" s="5"/>
      <c r="I18" s="3"/>
      <c r="J18" s="5"/>
      <c r="K18" s="3"/>
    </row>
    <row r="19" spans="2:11" ht="15.5" x14ac:dyDescent="0.35">
      <c r="B19" s="15"/>
      <c r="C19" s="2"/>
      <c r="D19" s="7"/>
      <c r="E19" s="8" t="s">
        <v>28</v>
      </c>
      <c r="F19" s="26"/>
      <c r="G19" s="30"/>
      <c r="H19" s="31"/>
      <c r="I19" s="22"/>
      <c r="J19" s="30"/>
      <c r="K19" s="1"/>
    </row>
    <row r="20" spans="2:11" ht="16" thickBot="1" x14ac:dyDescent="0.4">
      <c r="B20" s="15"/>
      <c r="C20" s="2"/>
      <c r="D20" s="7"/>
      <c r="E20" s="8" t="s">
        <v>1</v>
      </c>
      <c r="F20" s="28"/>
      <c r="G20" s="5"/>
      <c r="H20" s="28"/>
      <c r="I20" s="1"/>
      <c r="J20" s="5"/>
      <c r="K20" s="3"/>
    </row>
    <row r="21" spans="2:11" ht="16" thickTop="1" x14ac:dyDescent="0.35">
      <c r="B21" s="15"/>
      <c r="C21" s="2"/>
      <c r="D21" s="7"/>
      <c r="E21" s="8" t="s">
        <v>2</v>
      </c>
      <c r="F21" s="32" t="e">
        <f>F19/F20</f>
        <v>#DIV/0!</v>
      </c>
      <c r="G21" s="5"/>
      <c r="H21" s="32" t="e">
        <f>H19/H20</f>
        <v>#DIV/0!</v>
      </c>
      <c r="I21" s="14"/>
      <c r="J21" s="5"/>
      <c r="K21" s="3"/>
    </row>
    <row r="22" spans="2:11" ht="15.5" x14ac:dyDescent="0.35">
      <c r="B22" s="12"/>
      <c r="C22" s="1"/>
      <c r="D22" s="3"/>
      <c r="E22" s="6"/>
      <c r="F22" s="5"/>
      <c r="G22" s="5"/>
      <c r="H22" s="5"/>
      <c r="I22" s="3"/>
      <c r="J22" s="5"/>
      <c r="K22" s="3"/>
    </row>
    <row r="23" spans="2:11" ht="15.5" x14ac:dyDescent="0.35">
      <c r="B23" s="12" t="s">
        <v>30</v>
      </c>
      <c r="C23" s="3"/>
      <c r="D23" s="3"/>
      <c r="E23" s="3"/>
      <c r="F23" s="5"/>
      <c r="G23" s="5"/>
      <c r="H23" s="5"/>
      <c r="I23" s="3"/>
      <c r="J23" s="5"/>
      <c r="K23" s="3"/>
    </row>
    <row r="24" spans="2:11" ht="15.5" x14ac:dyDescent="0.35">
      <c r="B24" s="15"/>
      <c r="C24" s="7"/>
      <c r="D24" s="7"/>
      <c r="E24" s="17" t="s">
        <v>3</v>
      </c>
      <c r="F24" s="39"/>
      <c r="G24" s="30"/>
      <c r="H24" s="31"/>
      <c r="I24" s="1"/>
      <c r="J24" s="30"/>
      <c r="K24" s="1"/>
    </row>
    <row r="25" spans="2:11" ht="15.5" x14ac:dyDescent="0.35">
      <c r="B25" s="15"/>
      <c r="C25" s="7"/>
      <c r="D25" s="7"/>
      <c r="E25" s="17" t="s">
        <v>4</v>
      </c>
      <c r="F25" s="39"/>
      <c r="G25" s="30"/>
      <c r="H25" s="31"/>
      <c r="I25" s="1"/>
      <c r="J25" s="1"/>
      <c r="K25" s="1"/>
    </row>
    <row r="26" spans="2:11" ht="15.5" x14ac:dyDescent="0.35">
      <c r="B26" s="15"/>
      <c r="C26" s="7"/>
      <c r="D26" s="7"/>
      <c r="E26" s="17" t="s">
        <v>32</v>
      </c>
      <c r="F26" s="40"/>
      <c r="G26" s="30"/>
      <c r="H26" s="33"/>
      <c r="I26" s="1"/>
      <c r="J26" s="30"/>
      <c r="K26" s="1"/>
    </row>
    <row r="27" spans="2:11" ht="15.5" x14ac:dyDescent="0.35">
      <c r="B27" s="15"/>
      <c r="C27" s="7"/>
      <c r="D27" s="7"/>
      <c r="E27" s="17" t="s">
        <v>33</v>
      </c>
      <c r="F27" s="40"/>
      <c r="G27" s="30"/>
      <c r="H27" s="26">
        <f>SUM(H24:H26)</f>
        <v>0</v>
      </c>
      <c r="I27" s="1"/>
      <c r="J27" s="30"/>
      <c r="K27" s="1"/>
    </row>
    <row r="28" spans="2:11" ht="16" thickBot="1" x14ac:dyDescent="0.4">
      <c r="B28" s="15"/>
      <c r="C28" s="7"/>
      <c r="D28" s="7"/>
      <c r="E28" s="17" t="s">
        <v>5</v>
      </c>
      <c r="F28" s="40"/>
      <c r="G28" s="30"/>
      <c r="H28" s="28"/>
      <c r="I28" s="1"/>
      <c r="J28" s="30"/>
      <c r="K28" s="1"/>
    </row>
    <row r="29" spans="2:11" ht="16" thickTop="1" x14ac:dyDescent="0.35">
      <c r="B29" s="15"/>
      <c r="C29" s="7"/>
      <c r="D29" s="7"/>
      <c r="E29" s="17" t="s">
        <v>37</v>
      </c>
      <c r="F29" s="41"/>
      <c r="G29" s="30"/>
      <c r="H29" s="29" t="e">
        <f>(H25+H24)/H28</f>
        <v>#DIV/0!</v>
      </c>
      <c r="I29" s="22"/>
      <c r="J29" s="30"/>
      <c r="K29" s="1"/>
    </row>
    <row r="30" spans="2:11" ht="15.5" x14ac:dyDescent="0.35">
      <c r="B30" s="12"/>
      <c r="C30" s="3"/>
      <c r="D30" s="3"/>
      <c r="E30" s="3"/>
      <c r="F30" s="3"/>
      <c r="G30" s="3"/>
      <c r="H30" s="3"/>
      <c r="I30" s="3"/>
      <c r="J30" s="5"/>
      <c r="K30" s="3"/>
    </row>
    <row r="31" spans="2:11" ht="15.5" x14ac:dyDescent="0.35">
      <c r="B31" s="12" t="s">
        <v>16</v>
      </c>
      <c r="C31" s="3"/>
      <c r="D31" s="3"/>
      <c r="E31" s="3"/>
      <c r="F31" s="3"/>
      <c r="G31" s="3"/>
      <c r="H31" s="3"/>
      <c r="I31" s="3"/>
      <c r="J31" s="5"/>
      <c r="K31" s="3"/>
    </row>
    <row r="32" spans="2:11" ht="30.75" customHeight="1" x14ac:dyDescent="0.35">
      <c r="B32" s="12" t="s">
        <v>17</v>
      </c>
      <c r="D32" s="12"/>
      <c r="E32" s="12"/>
      <c r="F32" s="24" t="s">
        <v>18</v>
      </c>
      <c r="G32" s="18"/>
      <c r="H32" s="24" t="s">
        <v>36</v>
      </c>
      <c r="I32" s="1"/>
      <c r="J32" s="36"/>
      <c r="K32" s="3"/>
    </row>
    <row r="33" spans="2:11" ht="15.5" x14ac:dyDescent="0.35">
      <c r="B33" s="2"/>
      <c r="C33" s="7"/>
      <c r="D33" s="7"/>
      <c r="E33" s="8" t="s">
        <v>19</v>
      </c>
      <c r="F33" s="25" t="e">
        <f t="shared" ref="F33:F41" si="0">H33/$H$42</f>
        <v>#DIV/0!</v>
      </c>
      <c r="G33" s="5"/>
      <c r="H33" s="26"/>
      <c r="I33" s="1"/>
      <c r="J33" s="37"/>
      <c r="K33" s="3"/>
    </row>
    <row r="34" spans="2:11" ht="15.5" x14ac:dyDescent="0.35">
      <c r="B34" s="2"/>
      <c r="C34" s="7"/>
      <c r="D34" s="7"/>
      <c r="E34" s="8" t="s">
        <v>20</v>
      </c>
      <c r="F34" s="25" t="e">
        <f t="shared" si="0"/>
        <v>#DIV/0!</v>
      </c>
      <c r="G34" s="5"/>
      <c r="H34" s="26"/>
      <c r="I34" s="1"/>
      <c r="J34" s="37"/>
      <c r="K34" s="3"/>
    </row>
    <row r="35" spans="2:11" ht="15.5" x14ac:dyDescent="0.35">
      <c r="B35" s="2"/>
      <c r="C35" s="7"/>
      <c r="D35" s="7"/>
      <c r="E35" s="8" t="s">
        <v>21</v>
      </c>
      <c r="F35" s="25" t="e">
        <f t="shared" si="0"/>
        <v>#DIV/0!</v>
      </c>
      <c r="G35" s="5"/>
      <c r="H35" s="26"/>
      <c r="I35" s="1"/>
      <c r="J35" s="30"/>
      <c r="K35" s="3"/>
    </row>
    <row r="36" spans="2:11" ht="15.5" x14ac:dyDescent="0.35">
      <c r="B36" s="2"/>
      <c r="C36" s="7"/>
      <c r="D36" s="7"/>
      <c r="E36" s="8" t="s">
        <v>22</v>
      </c>
      <c r="F36" s="25" t="e">
        <f t="shared" si="0"/>
        <v>#DIV/0!</v>
      </c>
      <c r="G36" s="5"/>
      <c r="H36" s="26"/>
      <c r="I36" s="1"/>
      <c r="J36" s="30"/>
      <c r="K36" s="3"/>
    </row>
    <row r="37" spans="2:11" ht="15.5" x14ac:dyDescent="0.35">
      <c r="B37" s="2"/>
      <c r="C37" s="7"/>
      <c r="D37" s="7"/>
      <c r="E37" s="8" t="s">
        <v>23</v>
      </c>
      <c r="F37" s="25" t="e">
        <f t="shared" si="0"/>
        <v>#DIV/0!</v>
      </c>
      <c r="G37" s="5"/>
      <c r="H37" s="26"/>
      <c r="I37" s="1"/>
      <c r="J37" s="30"/>
      <c r="K37" s="3"/>
    </row>
    <row r="38" spans="2:11" ht="15.5" x14ac:dyDescent="0.35">
      <c r="B38" s="2"/>
      <c r="C38" s="7"/>
      <c r="D38" s="7"/>
      <c r="E38" s="8" t="s">
        <v>24</v>
      </c>
      <c r="F38" s="25" t="e">
        <f t="shared" si="0"/>
        <v>#DIV/0!</v>
      </c>
      <c r="G38" s="5"/>
      <c r="H38" s="26"/>
      <c r="I38" s="1"/>
      <c r="J38" s="5"/>
      <c r="K38" s="4"/>
    </row>
    <row r="39" spans="2:11" ht="15.5" x14ac:dyDescent="0.35">
      <c r="B39" s="7"/>
      <c r="C39" s="7"/>
      <c r="D39" s="7"/>
      <c r="E39" s="8" t="s">
        <v>7</v>
      </c>
      <c r="F39" s="25" t="e">
        <f t="shared" si="0"/>
        <v>#DIV/0!</v>
      </c>
      <c r="G39" s="5"/>
      <c r="H39" s="26"/>
      <c r="I39" s="1"/>
      <c r="J39" s="5"/>
      <c r="K39" s="3"/>
    </row>
    <row r="40" spans="2:11" ht="15.5" x14ac:dyDescent="0.35">
      <c r="B40" s="7"/>
      <c r="C40" s="7"/>
      <c r="D40" s="7"/>
      <c r="E40" s="8" t="s">
        <v>7</v>
      </c>
      <c r="F40" s="25" t="e">
        <f t="shared" si="0"/>
        <v>#DIV/0!</v>
      </c>
      <c r="G40" s="5"/>
      <c r="H40" s="26"/>
      <c r="I40" s="1"/>
      <c r="J40" s="5"/>
      <c r="K40" s="3"/>
    </row>
    <row r="41" spans="2:11" ht="16" thickBot="1" x14ac:dyDescent="0.4">
      <c r="B41" s="7"/>
      <c r="C41" s="7"/>
      <c r="D41" s="7"/>
      <c r="E41" s="8" t="s">
        <v>7</v>
      </c>
      <c r="F41" s="27" t="e">
        <f t="shared" si="0"/>
        <v>#DIV/0!</v>
      </c>
      <c r="G41" s="5"/>
      <c r="H41" s="28"/>
      <c r="I41" s="1"/>
      <c r="J41" s="5"/>
      <c r="K41" s="3"/>
    </row>
    <row r="42" spans="2:11" ht="16" thickTop="1" x14ac:dyDescent="0.35">
      <c r="B42" s="2"/>
      <c r="C42" s="2"/>
      <c r="D42" s="76" t="s">
        <v>34</v>
      </c>
      <c r="E42" s="77"/>
      <c r="F42" s="29" t="e">
        <f>SUM(F33:F41)</f>
        <v>#DIV/0!</v>
      </c>
      <c r="G42" s="30"/>
      <c r="H42" s="31">
        <f>SUM(H33:H41)</f>
        <v>0</v>
      </c>
      <c r="I42" s="1"/>
      <c r="J42" s="30"/>
      <c r="K42" s="1"/>
    </row>
    <row r="43" spans="2:11" ht="15.5" x14ac:dyDescent="0.35">
      <c r="B43" s="1"/>
      <c r="C43" s="1"/>
      <c r="D43" s="1"/>
      <c r="E43" s="1"/>
      <c r="F43" s="1"/>
      <c r="G43" s="1"/>
      <c r="H43" s="1"/>
      <c r="I43" s="1"/>
      <c r="J43" s="30"/>
      <c r="K43" s="1"/>
    </row>
    <row r="44" spans="2:11" ht="18.5" thickBot="1" x14ac:dyDescent="0.45">
      <c r="B44" s="69" t="s">
        <v>0</v>
      </c>
      <c r="C44" s="70"/>
      <c r="D44" s="70"/>
      <c r="E44" s="70"/>
      <c r="F44" s="70"/>
      <c r="G44" s="70"/>
      <c r="H44" s="70"/>
      <c r="I44" s="70"/>
      <c r="J44" s="30"/>
      <c r="K44" s="1"/>
    </row>
    <row r="45" spans="2:11" ht="16" thickTop="1" x14ac:dyDescent="0.35">
      <c r="B45" s="44" t="s">
        <v>10</v>
      </c>
      <c r="C45" s="2"/>
      <c r="D45" s="2"/>
      <c r="E45" s="45"/>
      <c r="F45" s="68">
        <v>2021</v>
      </c>
      <c r="G45" s="68"/>
      <c r="H45" s="68"/>
      <c r="I45" s="1"/>
      <c r="J45" s="30"/>
      <c r="K45" s="1"/>
    </row>
    <row r="46" spans="2:11" ht="15.5" x14ac:dyDescent="0.35">
      <c r="B46" s="13"/>
      <c r="C46" s="13"/>
      <c r="D46" s="13"/>
      <c r="E46" s="19"/>
      <c r="F46" s="9"/>
      <c r="G46" s="1"/>
      <c r="H46" s="1"/>
      <c r="I46" s="1"/>
      <c r="J46" s="30"/>
      <c r="K46" s="1"/>
    </row>
    <row r="47" spans="2:11" ht="15.5" x14ac:dyDescent="0.35">
      <c r="B47" s="42" t="s">
        <v>40</v>
      </c>
      <c r="C47" s="10"/>
      <c r="D47" s="1"/>
      <c r="F47" s="11" t="s">
        <v>27</v>
      </c>
      <c r="G47" s="11" t="s">
        <v>6</v>
      </c>
      <c r="H47" s="11" t="s">
        <v>15</v>
      </c>
      <c r="I47" s="3"/>
      <c r="J47" s="5"/>
      <c r="K47" s="3"/>
    </row>
    <row r="48" spans="2:11" ht="15.5" x14ac:dyDescent="0.35">
      <c r="B48" s="7" t="s">
        <v>11</v>
      </c>
      <c r="C48" s="2"/>
      <c r="D48" s="2"/>
      <c r="E48" s="8" t="s">
        <v>12</v>
      </c>
      <c r="F48" s="26"/>
      <c r="G48" s="5"/>
      <c r="H48" s="26"/>
      <c r="I48" s="3"/>
      <c r="J48" s="5"/>
      <c r="K48" s="3"/>
    </row>
    <row r="49" spans="2:11" ht="16" thickBot="1" x14ac:dyDescent="0.4">
      <c r="B49" s="7"/>
      <c r="C49" s="2"/>
      <c r="D49" s="2"/>
      <c r="E49" s="8" t="s">
        <v>13</v>
      </c>
      <c r="F49" s="28"/>
      <c r="G49" s="5"/>
      <c r="H49" s="28"/>
      <c r="I49" s="3"/>
      <c r="J49" s="5"/>
      <c r="K49" s="3"/>
    </row>
    <row r="50" spans="2:11" ht="16" thickTop="1" x14ac:dyDescent="0.35">
      <c r="B50" s="7"/>
      <c r="C50" s="2"/>
      <c r="D50" s="2"/>
      <c r="E50" s="8" t="s">
        <v>14</v>
      </c>
      <c r="F50" s="26">
        <f>F48-F49</f>
        <v>0</v>
      </c>
      <c r="G50" s="5"/>
      <c r="H50" s="26">
        <f>H48-H49</f>
        <v>0</v>
      </c>
      <c r="I50" s="3"/>
      <c r="J50" s="5"/>
      <c r="K50" s="3"/>
    </row>
    <row r="51" spans="2:11" ht="15.5" x14ac:dyDescent="0.35">
      <c r="B51" s="3"/>
      <c r="C51" s="3"/>
      <c r="D51" s="3"/>
      <c r="E51" s="3"/>
      <c r="F51" s="5"/>
      <c r="G51" s="5"/>
      <c r="H51" s="5"/>
      <c r="I51" s="3"/>
      <c r="J51" s="5"/>
      <c r="K51" s="3"/>
    </row>
    <row r="52" spans="2:11" ht="15.5" x14ac:dyDescent="0.35">
      <c r="B52" s="12" t="s">
        <v>31</v>
      </c>
      <c r="C52" s="3"/>
      <c r="D52" s="3"/>
      <c r="E52" s="3"/>
      <c r="F52" s="5"/>
      <c r="G52" s="5"/>
      <c r="H52" s="5"/>
      <c r="I52" s="3"/>
      <c r="J52" s="5"/>
      <c r="K52" s="3"/>
    </row>
    <row r="53" spans="2:11" ht="15.5" x14ac:dyDescent="0.35">
      <c r="B53" s="15"/>
      <c r="C53" s="2"/>
      <c r="D53" s="7"/>
      <c r="E53" s="8" t="s">
        <v>28</v>
      </c>
      <c r="F53" s="26"/>
      <c r="G53" s="30"/>
      <c r="H53" s="31"/>
      <c r="I53" s="1"/>
      <c r="J53" s="30"/>
      <c r="K53" s="3"/>
    </row>
    <row r="54" spans="2:11" ht="16" thickBot="1" x14ac:dyDescent="0.4">
      <c r="B54" s="15"/>
      <c r="C54" s="2"/>
      <c r="D54" s="7"/>
      <c r="E54" s="8" t="s">
        <v>1</v>
      </c>
      <c r="F54" s="28"/>
      <c r="G54" s="5"/>
      <c r="H54" s="28"/>
      <c r="I54" s="3"/>
      <c r="J54" s="5"/>
      <c r="K54" s="3"/>
    </row>
    <row r="55" spans="2:11" ht="16" thickTop="1" x14ac:dyDescent="0.35">
      <c r="B55" s="15"/>
      <c r="C55" s="2"/>
      <c r="D55" s="7"/>
      <c r="E55" s="8" t="s">
        <v>29</v>
      </c>
      <c r="F55" s="32" t="e">
        <f>F53/F54</f>
        <v>#DIV/0!</v>
      </c>
      <c r="G55" s="5"/>
      <c r="H55" s="32" t="e">
        <f>H53/H54</f>
        <v>#DIV/0!</v>
      </c>
      <c r="I55" s="3"/>
      <c r="J55" s="5"/>
      <c r="K55" s="3"/>
    </row>
    <row r="56" spans="2:11" ht="15.5" x14ac:dyDescent="0.35">
      <c r="B56" s="10"/>
      <c r="C56" s="13"/>
      <c r="D56" s="9"/>
      <c r="E56" s="43"/>
      <c r="F56" s="32"/>
      <c r="G56" s="5"/>
      <c r="H56" s="5"/>
      <c r="I56" s="3"/>
      <c r="J56" s="5"/>
      <c r="K56" s="3"/>
    </row>
    <row r="57" spans="2:11" ht="15.5" x14ac:dyDescent="0.35">
      <c r="B57" s="12" t="s">
        <v>16</v>
      </c>
      <c r="C57" s="3"/>
      <c r="D57" s="3"/>
      <c r="E57" s="3"/>
      <c r="F57" s="5"/>
      <c r="G57" s="5"/>
      <c r="H57" s="5"/>
      <c r="I57" s="3"/>
      <c r="J57" s="5"/>
      <c r="K57" s="3"/>
    </row>
    <row r="58" spans="2:11" ht="31" x14ac:dyDescent="0.35">
      <c r="B58" s="12" t="s">
        <v>17</v>
      </c>
      <c r="D58" s="12"/>
      <c r="E58" s="12"/>
      <c r="F58" s="24" t="s">
        <v>18</v>
      </c>
      <c r="G58" s="18"/>
      <c r="H58" s="24" t="s">
        <v>36</v>
      </c>
      <c r="I58" s="1"/>
      <c r="J58" s="5"/>
      <c r="K58" s="3"/>
    </row>
    <row r="59" spans="2:11" ht="15.5" x14ac:dyDescent="0.35">
      <c r="B59" s="2"/>
      <c r="C59" s="7"/>
      <c r="D59" s="7"/>
      <c r="E59" s="8" t="s">
        <v>19</v>
      </c>
      <c r="F59" s="25" t="e">
        <f t="shared" ref="F59:F67" si="1">H59/$H$68</f>
        <v>#DIV/0!</v>
      </c>
      <c r="G59" s="5"/>
      <c r="H59" s="26"/>
      <c r="I59" s="1"/>
      <c r="J59" s="5"/>
      <c r="K59" s="3"/>
    </row>
    <row r="60" spans="2:11" ht="15.5" x14ac:dyDescent="0.35">
      <c r="B60" s="2"/>
      <c r="C60" s="7"/>
      <c r="D60" s="7"/>
      <c r="E60" s="8" t="s">
        <v>20</v>
      </c>
      <c r="F60" s="25" t="e">
        <f t="shared" si="1"/>
        <v>#DIV/0!</v>
      </c>
      <c r="G60" s="5"/>
      <c r="H60" s="26"/>
      <c r="I60" s="1"/>
      <c r="J60" s="5"/>
      <c r="K60" s="3"/>
    </row>
    <row r="61" spans="2:11" ht="15.5" x14ac:dyDescent="0.35">
      <c r="B61" s="2"/>
      <c r="C61" s="7"/>
      <c r="D61" s="7"/>
      <c r="E61" s="8" t="s">
        <v>21</v>
      </c>
      <c r="F61" s="25" t="e">
        <f t="shared" si="1"/>
        <v>#DIV/0!</v>
      </c>
      <c r="G61" s="5"/>
      <c r="H61" s="26"/>
      <c r="I61" s="1"/>
      <c r="J61" s="5"/>
      <c r="K61" s="3"/>
    </row>
    <row r="62" spans="2:11" ht="15.5" x14ac:dyDescent="0.35">
      <c r="B62" s="2"/>
      <c r="C62" s="7"/>
      <c r="D62" s="7"/>
      <c r="E62" s="8" t="s">
        <v>22</v>
      </c>
      <c r="F62" s="25" t="e">
        <f t="shared" si="1"/>
        <v>#DIV/0!</v>
      </c>
      <c r="G62" s="5"/>
      <c r="H62" s="26"/>
      <c r="I62" s="1"/>
      <c r="J62" s="5"/>
      <c r="K62" s="3"/>
    </row>
    <row r="63" spans="2:11" ht="15.5" x14ac:dyDescent="0.35">
      <c r="B63" s="2"/>
      <c r="C63" s="7"/>
      <c r="D63" s="7"/>
      <c r="E63" s="8" t="s">
        <v>23</v>
      </c>
      <c r="F63" s="25" t="e">
        <f t="shared" si="1"/>
        <v>#DIV/0!</v>
      </c>
      <c r="G63" s="5"/>
      <c r="H63" s="26"/>
      <c r="I63" s="1"/>
      <c r="J63" s="5"/>
      <c r="K63" s="3"/>
    </row>
    <row r="64" spans="2:11" ht="15.5" x14ac:dyDescent="0.35">
      <c r="B64" s="2"/>
      <c r="C64" s="7"/>
      <c r="D64" s="7"/>
      <c r="E64" s="8" t="s">
        <v>24</v>
      </c>
      <c r="F64" s="25" t="e">
        <f t="shared" si="1"/>
        <v>#DIV/0!</v>
      </c>
      <c r="G64" s="5"/>
      <c r="H64" s="26"/>
      <c r="I64" s="1"/>
      <c r="J64" s="5"/>
      <c r="K64" s="3"/>
    </row>
    <row r="65" spans="2:11" ht="15.5" x14ac:dyDescent="0.35">
      <c r="B65" s="7"/>
      <c r="C65" s="7"/>
      <c r="D65" s="7"/>
      <c r="E65" s="8" t="s">
        <v>7</v>
      </c>
      <c r="F65" s="25" t="e">
        <f t="shared" si="1"/>
        <v>#DIV/0!</v>
      </c>
      <c r="G65" s="5"/>
      <c r="H65" s="26"/>
      <c r="I65" s="1"/>
      <c r="J65" s="5"/>
      <c r="K65" s="3"/>
    </row>
    <row r="66" spans="2:11" ht="15.5" x14ac:dyDescent="0.35">
      <c r="B66" s="7"/>
      <c r="C66" s="7"/>
      <c r="D66" s="7"/>
      <c r="E66" s="8" t="s">
        <v>7</v>
      </c>
      <c r="F66" s="25" t="e">
        <f t="shared" si="1"/>
        <v>#DIV/0!</v>
      </c>
      <c r="G66" s="5"/>
      <c r="H66" s="26"/>
      <c r="I66" s="1"/>
      <c r="J66" s="5"/>
      <c r="K66" s="3"/>
    </row>
    <row r="67" spans="2:11" ht="16" thickBot="1" x14ac:dyDescent="0.4">
      <c r="B67" s="7"/>
      <c r="C67" s="7"/>
      <c r="D67" s="7"/>
      <c r="E67" s="8" t="s">
        <v>7</v>
      </c>
      <c r="F67" s="27" t="e">
        <f t="shared" si="1"/>
        <v>#DIV/0!</v>
      </c>
      <c r="G67" s="5"/>
      <c r="H67" s="28"/>
      <c r="I67" s="1"/>
      <c r="J67" s="5"/>
      <c r="K67" s="3"/>
    </row>
    <row r="68" spans="2:11" ht="16" thickTop="1" x14ac:dyDescent="0.35">
      <c r="B68" s="7"/>
      <c r="C68" s="7"/>
      <c r="D68" s="76" t="s">
        <v>34</v>
      </c>
      <c r="E68" s="77"/>
      <c r="F68" s="29" t="e">
        <f>SUM(F59:F67)</f>
        <v>#DIV/0!</v>
      </c>
      <c r="G68" s="30"/>
      <c r="H68" s="31">
        <f>SUM(H59:H67)</f>
        <v>0</v>
      </c>
      <c r="I68" s="1"/>
      <c r="J68" s="5"/>
      <c r="K68" s="3"/>
    </row>
    <row r="69" spans="2:11" ht="15.5" x14ac:dyDescent="0.35">
      <c r="B69" s="1"/>
      <c r="C69" s="1"/>
      <c r="D69" s="1"/>
      <c r="E69" s="1"/>
      <c r="F69" s="1"/>
      <c r="G69" s="1"/>
      <c r="H69" s="1"/>
      <c r="I69" s="1"/>
      <c r="J69" s="30"/>
      <c r="K69" s="1"/>
    </row>
    <row r="70" spans="2:11" ht="15.5" x14ac:dyDescent="0.35">
      <c r="B70" s="78" t="s">
        <v>26</v>
      </c>
      <c r="C70" s="78"/>
      <c r="D70" s="78"/>
      <c r="E70" s="78"/>
      <c r="F70" s="78"/>
      <c r="G70" s="78"/>
      <c r="H70" s="78"/>
      <c r="I70" s="78"/>
      <c r="J70" s="34"/>
      <c r="K70" s="13"/>
    </row>
    <row r="71" spans="2:11" ht="15.5" x14ac:dyDescent="0.35">
      <c r="B71" s="75"/>
      <c r="C71" s="75"/>
      <c r="D71" s="75"/>
      <c r="E71" s="75"/>
      <c r="F71" s="75"/>
      <c r="G71" s="75"/>
      <c r="H71" s="75"/>
      <c r="I71" s="75"/>
      <c r="J71" s="75"/>
      <c r="K71" s="75"/>
    </row>
  </sheetData>
  <mergeCells count="11">
    <mergeCell ref="B3:J3"/>
    <mergeCell ref="B4:J4"/>
    <mergeCell ref="B6:J6"/>
    <mergeCell ref="B10:I10"/>
    <mergeCell ref="D68:E68"/>
    <mergeCell ref="B71:K71"/>
    <mergeCell ref="F11:H11"/>
    <mergeCell ref="D42:E42"/>
    <mergeCell ref="B44:I44"/>
    <mergeCell ref="F45:H45"/>
    <mergeCell ref="B70:I70"/>
  </mergeCells>
  <phoneticPr fontId="8" type="noConversion"/>
  <pageMargins left="0.2" right="0.2" top="0.25" bottom="0.25" header="0.3" footer="0.3"/>
  <pageSetup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Fill in YOUR ORG SUMMARY</vt:lpstr>
      <vt:lpstr>Sample-Financial Snapshot</vt:lpstr>
      <vt:lpstr>FILL IN THIS SNAPSHOT TEMPLATE</vt:lpstr>
      <vt:lpstr>'FILL IN THIS SNAPSHOT TEMPLATE'!Print_Area</vt:lpstr>
      <vt:lpstr>'Sample-Financial Snapshot'!Print_Area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Valerie Hayes</cp:lastModifiedBy>
  <cp:lastPrinted>2011-09-27T14:23:37Z</cp:lastPrinted>
  <dcterms:created xsi:type="dcterms:W3CDTF">2010-08-28T01:27:57Z</dcterms:created>
  <dcterms:modified xsi:type="dcterms:W3CDTF">2022-04-07T20:40:25Z</dcterms:modified>
</cp:coreProperties>
</file>